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3890" windowHeight="12870"/>
  </bookViews>
  <sheets>
    <sheet name="様式" sheetId="5" r:id="rId1"/>
    <sheet name="記入例" sheetId="6" r:id="rId2"/>
  </sheets>
  <definedNames>
    <definedName name="fugo">様式!$K$173:$L$173</definedName>
    <definedName name="fugo" localSheetId="1">記入例!$K$173:$L$173</definedName>
    <definedName name="suji">様式!$C$173:$H$173</definedName>
    <definedName name="_xlnm.Print_Area" localSheetId="0">様式!$A$1:$P$173</definedName>
    <definedName name="umu" localSheetId="1">記入例!$N$173:$O$173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<sst xmlns="http://schemas.openxmlformats.org/spreadsheetml/2006/main" xmlns:r="http://schemas.openxmlformats.org/officeDocument/2006/relationships" count="202" uniqueCount="202">
  <si>
    <t>契約相手方</t>
    <rPh sb="0" eb="2">
      <t>ケイヤク</t>
    </rPh>
    <rPh sb="2" eb="5">
      <t>アイテガタ</t>
    </rPh>
    <phoneticPr fontId="1"/>
  </si>
  <si>
    <t>株式会社静岡県システムズ</t>
  </si>
  <si>
    <t>　所在地</t>
  </si>
  <si>
    <t>　その他
　の資格</t>
  </si>
  <si>
    <t>○ その他官公庁との契約</t>
    <rPh sb="4" eb="5">
      <t>タ</t>
    </rPh>
    <rPh sb="5" eb="8">
      <t>カンコウチョウ</t>
    </rPh>
    <phoneticPr fontId="1"/>
  </si>
  <si>
    <t>浜松市</t>
  </si>
  <si>
    <r>
      <t>その他</t>
    </r>
    <r>
      <rPr>
        <sz val="10"/>
        <color auto="1"/>
        <rFont val="ＭＳ Ｐゴシック"/>
      </rPr>
      <t>（上記以外の場合について、具体的に記入）</t>
    </r>
  </si>
  <si>
    <t>Inter
net
関連</t>
  </si>
  <si>
    <t>静岡県内に所在する事業所等における雇用状況</t>
    <rPh sb="5" eb="7">
      <t>ショザイ</t>
    </rPh>
    <rPh sb="17" eb="19">
      <t>コヨウ</t>
    </rPh>
    <rPh sb="19" eb="21">
      <t>ジョウキョウ</t>
    </rPh>
    <phoneticPr fontId="1"/>
  </si>
  <si>
    <t>業　　務　　区　　分</t>
    <rPh sb="6" eb="7">
      <t>ク</t>
    </rPh>
    <rPh sb="9" eb="10">
      <t>ブン</t>
    </rPh>
    <phoneticPr fontId="1"/>
  </si>
  <si>
    <t>国際標準化機構認証登録　（ISO9001）</t>
  </si>
  <si>
    <t>登記簿の設立年月を、西暦で記入すること。</t>
    <rPh sb="10" eb="12">
      <t>セイレキ</t>
    </rPh>
    <rPh sb="13" eb="15">
      <t>キニュウ</t>
    </rPh>
    <phoneticPr fontId="1"/>
  </si>
  <si>
    <t>情報処理
技術者
試験合格
者の人数
（全社）</t>
    <rPh sb="16" eb="18">
      <t>ニンズウ</t>
    </rPh>
    <phoneticPr fontId="1"/>
  </si>
  <si>
    <t>―</t>
  </si>
  <si>
    <t>　FAX番号</t>
    <rPh sb="4" eb="6">
      <t>バンゴウ</t>
    </rPh>
    <phoneticPr fontId="1"/>
  </si>
  <si>
    <t>法人番号(半角)</t>
    <rPh sb="0" eb="2">
      <t>ホウジン</t>
    </rPh>
    <rPh sb="2" eb="4">
      <t>バンゴウ</t>
    </rPh>
    <phoneticPr fontId="1"/>
  </si>
  <si>
    <t xml:space="preserve"> 千円</t>
    <rPh sb="1" eb="3">
      <t>センエン</t>
    </rPh>
    <phoneticPr fontId="1"/>
  </si>
  <si>
    <t>契約名または契約内容</t>
    <rPh sb="6" eb="8">
      <t>ケイヤク</t>
    </rPh>
    <rPh sb="8" eb="10">
      <t>ナイヨウ</t>
    </rPh>
    <phoneticPr fontId="1"/>
  </si>
  <si>
    <t>　委任する支店等の名称</t>
    <rPh sb="1" eb="3">
      <t>イニン</t>
    </rPh>
    <phoneticPr fontId="1"/>
  </si>
  <si>
    <t>　データ・設備管理者
　の設置</t>
  </si>
  <si>
    <t>Data処理</t>
    <rPh sb="4" eb="6">
      <t>ショリ</t>
    </rPh>
    <phoneticPr fontId="1"/>
  </si>
  <si>
    <t>従業員
の構成
（全社）</t>
    <rPh sb="9" eb="11">
      <t>ゼンシャ</t>
    </rPh>
    <phoneticPr fontId="1"/>
  </si>
  <si>
    <t>　プライバシーマーク認定</t>
  </si>
  <si>
    <t>その他
の認証等</t>
  </si>
  <si>
    <t>所在地</t>
  </si>
  <si>
    <t>　ＩＴサービスマネージャ（SM）</t>
  </si>
  <si>
    <t>欄は、該当する場合、「－」を「○」に変更してください。</t>
    <rPh sb="0" eb="1">
      <t>ラン</t>
    </rPh>
    <rPh sb="3" eb="5">
      <t>ガイトウ</t>
    </rPh>
    <rPh sb="7" eb="9">
      <t>バアイ</t>
    </rPh>
    <rPh sb="18" eb="20">
      <t>ヘンコウ</t>
    </rPh>
    <phoneticPr fontId="1"/>
  </si>
  <si>
    <r>
      <t xml:space="preserve">営業概要書
</t>
    </r>
    <r>
      <rPr>
        <b/>
        <sz val="12"/>
        <color auto="1"/>
        <rFont val="ＭＳ Ｐゴシック"/>
      </rPr>
      <t>（情報システム開発等の業務競争入札参加資格審査申請書添付電子ファイル）</t>
    </r>
    <rPh sb="0" eb="2">
      <t>エイギョウ</t>
    </rPh>
    <rPh sb="2" eb="4">
      <t>ガイヨウ</t>
    </rPh>
    <rPh sb="4" eb="5">
      <t>ショ</t>
    </rPh>
    <rPh sb="7" eb="9">
      <t>ジョウホウ</t>
    </rPh>
    <rPh sb="13" eb="16">
      <t>カイハツトウ</t>
    </rPh>
    <rPh sb="17" eb="19">
      <t>ギョウム</t>
    </rPh>
    <rPh sb="19" eb="21">
      <t>キョウソウ</t>
    </rPh>
    <rPh sb="21" eb="23">
      <t>ニュウサツ</t>
    </rPh>
    <rPh sb="23" eb="25">
      <t>サンカ</t>
    </rPh>
    <rPh sb="25" eb="27">
      <t>シカク</t>
    </rPh>
    <rPh sb="27" eb="29">
      <t>シンサ</t>
    </rPh>
    <rPh sb="29" eb="31">
      <t>シンセイ</t>
    </rPh>
    <rPh sb="31" eb="32">
      <t>ショ</t>
    </rPh>
    <rPh sb="32" eb="34">
      <t>テンプ</t>
    </rPh>
    <rPh sb="34" eb="36">
      <t>デンシ</t>
    </rPh>
    <phoneticPr fontId="1"/>
  </si>
  <si>
    <t>前々年度</t>
  </si>
  <si>
    <t>　代表者役職名・氏名</t>
    <rPh sb="1" eb="4">
      <t>ダイヒョウシャ</t>
    </rPh>
    <rPh sb="4" eb="6">
      <t>ヤクショク</t>
    </rPh>
    <rPh sb="6" eb="7">
      <t>メイ</t>
    </rPh>
    <rPh sb="8" eb="10">
      <t>シメイ</t>
    </rPh>
    <phoneticPr fontId="1"/>
  </si>
  <si>
    <t>経験年数2年以上10年未満</t>
  </si>
  <si>
    <t>○ 静岡県との契約</t>
    <rPh sb="2" eb="5">
      <t>シズオカケン</t>
    </rPh>
    <phoneticPr fontId="1"/>
  </si>
  <si>
    <t>　インターネット関連業務</t>
  </si>
  <si>
    <r>
      <t>　代表者</t>
    </r>
    <r>
      <rPr>
        <sz val="10"/>
        <color auto="1"/>
        <rFont val="ＭＳ Ｐ明朝"/>
      </rPr>
      <t>(受任者)</t>
    </r>
    <r>
      <rPr>
        <sz val="10"/>
        <color auto="1"/>
        <rFont val="ＭＳ Ｐゴシック"/>
      </rPr>
      <t>役職氏名</t>
    </r>
    <rPh sb="1" eb="4">
      <t>ダイヒョウシャ</t>
    </rPh>
    <rPh sb="5" eb="7">
      <t>ジュニン</t>
    </rPh>
    <rPh sb="7" eb="8">
      <t>シャ</t>
    </rPh>
    <phoneticPr fontId="1"/>
  </si>
  <si>
    <t>契約期間</t>
  </si>
  <si>
    <t>様式第２号（用紙　日本産業規格Ａ４縦型）</t>
    <rPh sb="0" eb="2">
      <t>ヨウシキ</t>
    </rPh>
    <rPh sb="2" eb="3">
      <t>ダイ</t>
    </rPh>
    <rPh sb="4" eb="5">
      <t>ゴウ</t>
    </rPh>
    <rPh sb="6" eb="8">
      <t>ヨウシ</t>
    </rPh>
    <rPh sb="9" eb="11">
      <t>ニッポン</t>
    </rPh>
    <rPh sb="11" eb="13">
      <t>サンギョウ</t>
    </rPh>
    <rPh sb="13" eb="15">
      <t>キカク</t>
    </rPh>
    <rPh sb="17" eb="19">
      <t>タテガタ</t>
    </rPh>
    <phoneticPr fontId="1"/>
  </si>
  <si>
    <t>希望業務欄を○に変更する。</t>
    <rPh sb="0" eb="2">
      <t>キボウ</t>
    </rPh>
    <rPh sb="2" eb="4">
      <t>ギョウム</t>
    </rPh>
    <rPh sb="4" eb="5">
      <t>ラン</t>
    </rPh>
    <rPh sb="8" eb="10">
      <t>ヘンコウ</t>
    </rPh>
    <phoneticPr fontId="1"/>
  </si>
  <si>
    <t>千円</t>
  </si>
  <si>
    <t>　営業年数が２年未満の場合、「新会社を設立し営業譲渡した」などの理由がなければ申請できません。該当する場合は申請前に、情報政策課へご相談ください。</t>
    <rPh sb="1" eb="3">
      <t>エイギョウ</t>
    </rPh>
    <rPh sb="3" eb="5">
      <t>ネンスウ</t>
    </rPh>
    <rPh sb="7" eb="8">
      <t>ネン</t>
    </rPh>
    <rPh sb="8" eb="10">
      <t>ミマン</t>
    </rPh>
    <rPh sb="11" eb="13">
      <t>バアイ</t>
    </rPh>
    <rPh sb="15" eb="16">
      <t>シン</t>
    </rPh>
    <rPh sb="16" eb="18">
      <t>カイシャ</t>
    </rPh>
    <rPh sb="19" eb="21">
      <t>セツリツ</t>
    </rPh>
    <rPh sb="22" eb="24">
      <t>エイギョウ</t>
    </rPh>
    <rPh sb="24" eb="26">
      <t>ジョウト</t>
    </rPh>
    <rPh sb="32" eb="34">
      <t>リユウ</t>
    </rPh>
    <rPh sb="39" eb="41">
      <t>シンセイ</t>
    </rPh>
    <rPh sb="47" eb="49">
      <t>ガイトウ</t>
    </rPh>
    <rPh sb="51" eb="53">
      <t>バアイ</t>
    </rPh>
    <rPh sb="54" eb="56">
      <t>シンセイ</t>
    </rPh>
    <rPh sb="56" eb="57">
      <t>マエ</t>
    </rPh>
    <rPh sb="59" eb="61">
      <t>ジョウホウ</t>
    </rPh>
    <rPh sb="61" eb="64">
      <t>セイサクカ</t>
    </rPh>
    <rPh sb="66" eb="68">
      <t>ソウダン</t>
    </rPh>
    <phoneticPr fontId="1"/>
  </si>
  <si>
    <t>登録年月日</t>
  </si>
  <si>
    <t>認定年月日</t>
  </si>
  <si>
    <t>　ネットワーク関連業務</t>
  </si>
  <si>
    <t>　機器室、保管設備等
　への入退室管理</t>
  </si>
  <si>
    <t>経験年数10年以上</t>
  </si>
  <si>
    <t>項　　　目</t>
  </si>
  <si>
    <t xml:space="preserve">・ </t>
  </si>
  <si>
    <t>取得等年月日</t>
    <rPh sb="0" eb="2">
      <t>シュトク</t>
    </rPh>
    <phoneticPr fontId="1"/>
  </si>
  <si>
    <t>経験年数2年未満</t>
  </si>
  <si>
    <t>　保管設備の設置、
　データ等の保管方法</t>
  </si>
  <si>
    <t>契約金額</t>
  </si>
  <si>
    <t>　（※　委任状（様式第3号）を提出する場合、その委任先について記入してください。）</t>
    <rPh sb="15" eb="17">
      <t>テイシュツ</t>
    </rPh>
    <rPh sb="19" eb="21">
      <t>バアイ</t>
    </rPh>
    <rPh sb="24" eb="26">
      <t>イニン</t>
    </rPh>
    <rPh sb="26" eb="27">
      <t>サキ</t>
    </rPh>
    <rPh sb="31" eb="33">
      <t>キニュウ</t>
    </rPh>
    <phoneticPr fontId="1"/>
  </si>
  <si>
    <t>静岡市</t>
  </si>
  <si>
    <t>　機器操作者のチェック</t>
  </si>
  <si>
    <t>実施</t>
  </si>
  <si>
    <t>人</t>
    <rPh sb="0" eb="1">
      <t>ニン</t>
    </rPh>
    <phoneticPr fontId="1"/>
  </si>
  <si>
    <t>　「６ データ保護、管理に関する体制」が整備済みであること。
（「その他」欄以外のすべてが「○」でないと申請できません。）</t>
    <rPh sb="7" eb="9">
      <t>ホゴ</t>
    </rPh>
    <rPh sb="10" eb="12">
      <t>カンリ</t>
    </rPh>
    <rPh sb="13" eb="14">
      <t>カン</t>
    </rPh>
    <rPh sb="16" eb="18">
      <t>タイセイ</t>
    </rPh>
    <rPh sb="20" eb="22">
      <t>セイビ</t>
    </rPh>
    <rPh sb="22" eb="23">
      <t>ズ</t>
    </rPh>
    <rPh sb="35" eb="36">
      <t>タ</t>
    </rPh>
    <rPh sb="37" eb="38">
      <t>ラン</t>
    </rPh>
    <rPh sb="38" eb="40">
      <t>イガイ</t>
    </rPh>
    <rPh sb="52" eb="54">
      <t>シンセイ</t>
    </rPh>
    <phoneticPr fontId="1"/>
  </si>
  <si>
    <t>　電話番号</t>
  </si>
  <si>
    <t>経常利益</t>
  </si>
  <si>
    <t>○</t>
  </si>
  <si>
    <t>　キーパンチャー</t>
  </si>
  <si>
    <t>　応用情報技術者（AP）</t>
  </si>
  <si>
    <t>取得等年月日</t>
    <rPh sb="0" eb="2">
      <t>シュトク</t>
    </rPh>
    <rPh sb="2" eb="3">
      <t>トウ</t>
    </rPh>
    <phoneticPr fontId="1"/>
  </si>
  <si>
    <t>　システム監査技術者（ＡＵ）</t>
    <rPh sb="5" eb="7">
      <t>カンサ</t>
    </rPh>
    <phoneticPr fontId="1"/>
  </si>
  <si>
    <t>小計</t>
    <rPh sb="0" eb="2">
      <t>ショウケイ</t>
    </rPh>
    <phoneticPr fontId="1"/>
  </si>
  <si>
    <t>１ 会社概要</t>
  </si>
  <si>
    <t>従業員
総数</t>
  </si>
  <si>
    <t>有</t>
    <rPh sb="0" eb="1">
      <t>ユウ</t>
    </rPh>
    <phoneticPr fontId="1"/>
  </si>
  <si>
    <t>(半角)</t>
  </si>
  <si>
    <t>*****システム分析</t>
  </si>
  <si>
    <r>
      <t>　　左の参加資格審査を申請する業務
　で○を付けられるのは、</t>
    </r>
    <r>
      <rPr>
        <b/>
        <sz val="11"/>
        <color rgb="FFFF0000"/>
        <rFont val="ＭＳ Ｐゴシック"/>
      </rPr>
      <t>5 契約実績
　</t>
    </r>
    <r>
      <rPr>
        <sz val="11"/>
        <color rgb="FFFF0000"/>
        <rFont val="ＭＳ Ｐゴシック"/>
      </rPr>
      <t>の業務区分欄に○が付いているもの
　のみです。</t>
    </r>
    <rPh sb="2" eb="3">
      <t>ヒダリ</t>
    </rPh>
    <rPh sb="4" eb="6">
      <t>サンカ</t>
    </rPh>
    <rPh sb="6" eb="8">
      <t>シカク</t>
    </rPh>
    <rPh sb="8" eb="10">
      <t>シンサ</t>
    </rPh>
    <rPh sb="11" eb="13">
      <t>シンセイ</t>
    </rPh>
    <rPh sb="15" eb="17">
      <t>ギョウム</t>
    </rPh>
    <rPh sb="22" eb="23">
      <t>ツ</t>
    </rPh>
    <rPh sb="47" eb="48">
      <t>ツ</t>
    </rPh>
    <phoneticPr fontId="1"/>
  </si>
  <si>
    <t>無</t>
    <rPh sb="0" eb="1">
      <t>ム</t>
    </rPh>
    <phoneticPr fontId="1"/>
  </si>
  <si>
    <t>　営業部門要員</t>
    <rPh sb="3" eb="5">
      <t>ブモン</t>
    </rPh>
    <phoneticPr fontId="1"/>
  </si>
  <si>
    <t>業務名</t>
  </si>
  <si>
    <t>ＩＳＭＳ認証　（認証基準ISO/IEC27001)</t>
    <rPh sb="8" eb="10">
      <t>ニンショウ</t>
    </rPh>
    <rPh sb="10" eb="12">
      <t>キジュン</t>
    </rPh>
    <phoneticPr fontId="1"/>
  </si>
  <si>
    <t>　設立年月</t>
  </si>
  <si>
    <t>重要なデータ等を収納するデータ等保管設備には、錠を取り付けて、鍵の管理は特定者が行っている。</t>
  </si>
  <si>
    <t>　基本情報技術者（ＦＥ）</t>
    <rPh sb="1" eb="3">
      <t>キホン</t>
    </rPh>
    <rPh sb="3" eb="5">
      <t>ジョウホウ</t>
    </rPh>
    <rPh sb="5" eb="7">
      <t>ギジュツ</t>
    </rPh>
    <rPh sb="7" eb="8">
      <t>シャ</t>
    </rPh>
    <phoneticPr fontId="1"/>
  </si>
  <si>
    <t>(全角)</t>
  </si>
  <si>
    <t>　商号又は名称</t>
  </si>
  <si>
    <t>　システムアーキテクト（SA）</t>
  </si>
  <si>
    <t>　　　フリガナ</t>
  </si>
  <si>
    <t>国際標準化機構認証登録　（ISO14001）</t>
  </si>
  <si>
    <t>　ホームページアドレス</t>
  </si>
  <si>
    <t>（URL）</t>
  </si>
  <si>
    <t>静岡市駿河区――――</t>
  </si>
  <si>
    <t>市区町村名以下</t>
    <rPh sb="0" eb="2">
      <t>シク</t>
    </rPh>
    <rPh sb="2" eb="4">
      <t>チョウソン</t>
    </rPh>
    <rPh sb="4" eb="5">
      <t>ナ</t>
    </rPh>
    <rPh sb="5" eb="7">
      <t>イカ</t>
    </rPh>
    <phoneticPr fontId="1"/>
  </si>
  <si>
    <t>　e－mａｉｌ</t>
  </si>
  <si>
    <t>*****システム開発</t>
  </si>
  <si>
    <t>　郵便番号</t>
    <rPh sb="1" eb="5">
      <t>ユウビンバンゴウ</t>
    </rPh>
    <phoneticPr fontId="1"/>
  </si>
  <si>
    <t>社内規程に従って事業所の管理や情報システムの運用を実施している。</t>
  </si>
  <si>
    <t>　（※　各項目について実施している場合は「－」を「○」に変更し、その具体的内容を簡潔に記入してください。）</t>
    <rPh sb="4" eb="7">
      <t>カクコウモク</t>
    </rPh>
    <rPh sb="11" eb="13">
      <t>ジッシ</t>
    </rPh>
    <rPh sb="17" eb="19">
      <t>バアイ</t>
    </rPh>
    <rPh sb="28" eb="30">
      <t>ヘンコウ</t>
    </rPh>
    <rPh sb="34" eb="37">
      <t>グタイテキ</t>
    </rPh>
    <rPh sb="37" eb="39">
      <t>ナイヨウ</t>
    </rPh>
    <rPh sb="40" eb="42">
      <t>カンケツ</t>
    </rPh>
    <rPh sb="43" eb="45">
      <t>キニュウ</t>
    </rPh>
    <phoneticPr fontId="1"/>
  </si>
  <si>
    <t>　都道府県</t>
    <rPh sb="1" eb="5">
      <t>トドウフケン</t>
    </rPh>
    <phoneticPr fontId="1"/>
  </si>
  <si>
    <t>うち障害者数</t>
    <rPh sb="5" eb="6">
      <t>スウ</t>
    </rPh>
    <phoneticPr fontId="1"/>
  </si>
  <si>
    <t>　データ処理業務</t>
    <rPh sb="6" eb="8">
      <t>ギョウム</t>
    </rPh>
    <phoneticPr fontId="1"/>
  </si>
  <si>
    <t>○ 民間企業等との契約</t>
    <rPh sb="2" eb="4">
      <t>ミンカン</t>
    </rPh>
    <rPh sb="4" eb="7">
      <t>キギョウナド</t>
    </rPh>
    <rPh sb="9" eb="11">
      <t>ケイヤク</t>
    </rPh>
    <phoneticPr fontId="1"/>
  </si>
  <si>
    <t>年</t>
    <rPh sb="0" eb="1">
      <t>ネン</t>
    </rPh>
    <phoneticPr fontId="1"/>
  </si>
  <si>
    <t>０ 参加資格審査を申請する業務</t>
    <rPh sb="2" eb="4">
      <t>サンカ</t>
    </rPh>
    <rPh sb="4" eb="6">
      <t>シカク</t>
    </rPh>
    <rPh sb="6" eb="8">
      <t>シンサ</t>
    </rPh>
    <rPh sb="9" eb="11">
      <t>シンセイ</t>
    </rPh>
    <rPh sb="13" eb="15">
      <t>ギョウム</t>
    </rPh>
    <phoneticPr fontId="1"/>
  </si>
  <si>
    <t>　　※　営業概要書記入上の注意事項</t>
  </si>
  <si>
    <t>監査責任者が随時に監査を行っている。</t>
  </si>
  <si>
    <t>欄は、必要事項を直接記入してください。</t>
    <rPh sb="0" eb="1">
      <t>ラン</t>
    </rPh>
    <rPh sb="3" eb="5">
      <t>ヒツヨウ</t>
    </rPh>
    <rPh sb="5" eb="7">
      <t>ジコウ</t>
    </rPh>
    <rPh sb="8" eb="10">
      <t>チョクセツ</t>
    </rPh>
    <rPh sb="10" eb="12">
      <t>キニュウ</t>
    </rPh>
    <phoneticPr fontId="1"/>
  </si>
  <si>
    <t>２ 静岡県と主に取引する支店、営業所等</t>
  </si>
  <si>
    <t>４ 従業員の状況</t>
    <rPh sb="2" eb="5">
      <t>ジュウギョウイン</t>
    </rPh>
    <rPh sb="6" eb="8">
      <t>ジョウキョウ</t>
    </rPh>
    <phoneticPr fontId="1"/>
  </si>
  <si>
    <t>５ 契約実績（過去2年間の主な契約実績）</t>
    <rPh sb="13" eb="14">
      <t>オモ</t>
    </rPh>
    <phoneticPr fontId="1"/>
  </si>
  <si>
    <t>　（※　財務諸表に記載の額を、千円単位で記入してください。）</t>
    <rPh sb="4" eb="6">
      <t>ザイム</t>
    </rPh>
    <rPh sb="6" eb="8">
      <t>ショヒョウ</t>
    </rPh>
    <rPh sb="9" eb="11">
      <t>キサイ</t>
    </rPh>
    <rPh sb="12" eb="13">
      <t>ガク</t>
    </rPh>
    <rPh sb="15" eb="17">
      <t>センエン</t>
    </rPh>
    <rPh sb="17" eb="19">
      <t>タンイ</t>
    </rPh>
    <rPh sb="20" eb="22">
      <t>キニュウ</t>
    </rPh>
    <phoneticPr fontId="1"/>
  </si>
  <si>
    <t>３ 経営規模</t>
  </si>
  <si>
    <t>売上高</t>
  </si>
  <si>
    <t xml:space="preserve"> 前年度</t>
  </si>
  <si>
    <t>代表取締役　○○　○○</t>
  </si>
  <si>
    <t xml:space="preserve"> 資　　本　　金</t>
  </si>
  <si>
    <t>　システム
　エンジニア</t>
  </si>
  <si>
    <t>　プログラマ</t>
  </si>
  <si>
    <t>障害者雇用の割合</t>
  </si>
  <si>
    <t>(半角、- 区切り)</t>
  </si>
  <si>
    <t>％</t>
  </si>
  <si>
    <t>　オペレータ</t>
  </si>
  <si>
    <t>　研修インストラクター</t>
  </si>
  <si>
    <t>　営業年数が２年未満の場合、「新会社を設立し営業譲渡した」などの理由がなければ申請できません。該当する場合は申請前に、担当者へご相談ください。</t>
    <rPh sb="1" eb="3">
      <t>エイギョウ</t>
    </rPh>
    <rPh sb="3" eb="5">
      <t>ネンスウ</t>
    </rPh>
    <rPh sb="7" eb="8">
      <t>ネン</t>
    </rPh>
    <rPh sb="8" eb="10">
      <t>ミマン</t>
    </rPh>
    <rPh sb="11" eb="13">
      <t>バアイ</t>
    </rPh>
    <rPh sb="15" eb="16">
      <t>シン</t>
    </rPh>
    <rPh sb="16" eb="18">
      <t>カイシャ</t>
    </rPh>
    <rPh sb="19" eb="21">
      <t>セツリツ</t>
    </rPh>
    <rPh sb="22" eb="24">
      <t>エイギョウ</t>
    </rPh>
    <rPh sb="24" eb="26">
      <t>ジョウト</t>
    </rPh>
    <rPh sb="32" eb="34">
      <t>リユウ</t>
    </rPh>
    <rPh sb="39" eb="41">
      <t>シンセイ</t>
    </rPh>
    <rPh sb="47" eb="49">
      <t>ガイトウ</t>
    </rPh>
    <rPh sb="51" eb="53">
      <t>バアイ</t>
    </rPh>
    <rPh sb="54" eb="56">
      <t>シンセイ</t>
    </rPh>
    <rPh sb="56" eb="57">
      <t>マエ</t>
    </rPh>
    <rPh sb="59" eb="62">
      <t>タントウシャ</t>
    </rPh>
    <rPh sb="64" eb="66">
      <t>ソウダン</t>
    </rPh>
    <phoneticPr fontId="1"/>
  </si>
  <si>
    <t>　管理部門要員</t>
  </si>
  <si>
    <t>*********</t>
  </si>
  <si>
    <t>　その他</t>
  </si>
  <si>
    <t>所長　☆☆ ☆☆</t>
  </si>
  <si>
    <t>従　業　員　総　数</t>
  </si>
  <si>
    <t>　プロジェクトマネージャ（ＰＭ）</t>
  </si>
  <si>
    <t>　ネットワークスペシャリスト（NW）</t>
  </si>
  <si>
    <t>　データベーススペシャリスト（DB）</t>
  </si>
  <si>
    <t>　ＩＴストラテジスト(ST)</t>
  </si>
  <si>
    <t>防災組織を設け、責任体制を定めている。</t>
  </si>
  <si>
    <t>　エンベデッドシステムスペシャリスト（ES）</t>
  </si>
  <si>
    <t>欄は、必要事項を、直接記入してください。</t>
    <rPh sb="0" eb="1">
      <t>ラン</t>
    </rPh>
    <rPh sb="3" eb="5">
      <t>ヒツヨウ</t>
    </rPh>
    <rPh sb="5" eb="7">
      <t>ジコウ</t>
    </rPh>
    <rPh sb="9" eb="11">
      <t>チョクセツ</t>
    </rPh>
    <rPh sb="11" eb="13">
      <t>キニュウ</t>
    </rPh>
    <phoneticPr fontId="1"/>
  </si>
  <si>
    <t>平成25年4月～平成25年3月</t>
  </si>
  <si>
    <t>　情報セキュリティスペシャリスト（SC）</t>
  </si>
  <si>
    <t>静岡土木事務所</t>
  </si>
  <si>
    <t>　ＩＴパスポート（IP）</t>
  </si>
  <si>
    <t>420-0000</t>
  </si>
  <si>
    <t>システム分析</t>
  </si>
  <si>
    <t>システム
開発</t>
  </si>
  <si>
    <t>運用管理</t>
  </si>
  <si>
    <t>Net
work
関連</t>
  </si>
  <si>
    <t>静岡市葵区追手町○-○</t>
  </si>
  <si>
    <t>研修</t>
  </si>
  <si>
    <t>具　　体　　的　　内　　容</t>
  </si>
  <si>
    <t>６ データ保護、管理に関する体制</t>
  </si>
  <si>
    <t>　防災・事故対策の
　体制</t>
  </si>
  <si>
    <t>沼津市</t>
  </si>
  <si>
    <t>　データ取扱規程等の
　整備</t>
  </si>
  <si>
    <t>　社内監査、検査の
　実施</t>
  </si>
  <si>
    <t>　（注）　データ処理業務の入札参加資格を希望される場合は、すべての項目を満たすことが必要です。
　　　　「JISQ27001:2006（情報セキュリティマネジメントシステム）ISMSユーザーズガイド」、
　　　　「JISQ15001:2006（個人情報保護マネジメントシステム-要求事項）個人情報保護マネジメントシステム
　　　　実施のためのガイドライン」などを参考にしてください。</t>
  </si>
  <si>
    <t>シズオカケンシステムズ</t>
  </si>
  <si>
    <t>420-8601</t>
  </si>
  <si>
    <t>静岡県</t>
  </si>
  <si>
    <t>054-221-****</t>
  </si>
  <si>
    <t>******@pref.shizuoka.co.jp</t>
  </si>
  <si>
    <t>****登録</t>
  </si>
  <si>
    <t>http://www.pref.shizuoka.jp/</t>
  </si>
  <si>
    <t>　(※　取得している認定等名称の右欄「-」を「○」等に変更、又はその名称を記入し、認定日等も記入してください。)</t>
    <rPh sb="4" eb="6">
      <t>シュトク</t>
    </rPh>
    <rPh sb="10" eb="12">
      <t>ニンテイ</t>
    </rPh>
    <rPh sb="12" eb="13">
      <t>トウ</t>
    </rPh>
    <rPh sb="13" eb="15">
      <t>メイショウ</t>
    </rPh>
    <rPh sb="16" eb="17">
      <t>ミギ</t>
    </rPh>
    <rPh sb="17" eb="18">
      <t>ラン</t>
    </rPh>
    <rPh sb="25" eb="26">
      <t>トウ</t>
    </rPh>
    <rPh sb="27" eb="29">
      <t>ヘンコウ</t>
    </rPh>
    <rPh sb="30" eb="31">
      <t>マタ</t>
    </rPh>
    <rPh sb="34" eb="36">
      <t>メイショウ</t>
    </rPh>
    <rPh sb="37" eb="39">
      <t>キニュウ</t>
    </rPh>
    <rPh sb="41" eb="43">
      <t>ニンテイ</t>
    </rPh>
    <rPh sb="43" eb="44">
      <t>ヒ</t>
    </rPh>
    <rPh sb="44" eb="45">
      <t>ナド</t>
    </rPh>
    <rPh sb="46" eb="48">
      <t>キニュウ</t>
    </rPh>
    <phoneticPr fontId="1"/>
  </si>
  <si>
    <t>　(　審査を希望する業務について、必ず主な契約を記入し、該当業務区分（複数選択可能）の「－」を「○」にしてください。)</t>
    <rPh sb="3" eb="5">
      <t>シンサ</t>
    </rPh>
    <rPh sb="6" eb="8">
      <t>キボウ</t>
    </rPh>
    <rPh sb="10" eb="12">
      <t>ギョウム</t>
    </rPh>
    <rPh sb="17" eb="18">
      <t>カナラ</t>
    </rPh>
    <rPh sb="19" eb="20">
      <t>オモ</t>
    </rPh>
    <rPh sb="21" eb="23">
      <t>ケイヤク</t>
    </rPh>
    <rPh sb="24" eb="26">
      <t>キニュウ</t>
    </rPh>
    <rPh sb="28" eb="30">
      <t>ガイトウ</t>
    </rPh>
    <rPh sb="32" eb="34">
      <t>クブン</t>
    </rPh>
    <rPh sb="35" eb="37">
      <t>フクスウ</t>
    </rPh>
    <rPh sb="37" eb="39">
      <t>センタク</t>
    </rPh>
    <rPh sb="39" eb="41">
      <t>カノウ</t>
    </rPh>
    <phoneticPr fontId="1"/>
  </si>
  <si>
    <t>ＣＭＭ（CapabilityMaturityModel）レベル</t>
  </si>
  <si>
    <t>平成**年**月**日</t>
  </si>
  <si>
    <t>平成**年**月**日認定</t>
  </si>
  <si>
    <t>平成**年**月**日登録</t>
  </si>
  <si>
    <t>****認定</t>
  </si>
  <si>
    <t>*****</t>
  </si>
  <si>
    <t>資　　格　　名</t>
    <rPh sb="0" eb="1">
      <t>シ</t>
    </rPh>
    <rPh sb="3" eb="4">
      <t>カク</t>
    </rPh>
    <rPh sb="6" eb="7">
      <t>ナ</t>
    </rPh>
    <phoneticPr fontId="1"/>
  </si>
  <si>
    <t>電子県庁課</t>
  </si>
  <si>
    <t>人　数</t>
  </si>
  <si>
    <t>平成25年4月～平成25年12月</t>
  </si>
  <si>
    <t>県警会計課</t>
  </si>
  <si>
    <t>税務課</t>
  </si>
  <si>
    <t>*****システムの管理</t>
  </si>
  <si>
    <t>****ネットワーク改善業務</t>
  </si>
  <si>
    <t/>
  </si>
  <si>
    <t>平成25年1月～平成25年2月</t>
  </si>
  <si>
    <t>平成25年3月～平成25年3月</t>
  </si>
  <si>
    <t>平成25年4月～平成26年3月</t>
  </si>
  <si>
    <t>教育委員会総務課</t>
  </si>
  <si>
    <t>****システムユーザ研修</t>
  </si>
  <si>
    <t>平成26年4月～平成26年5月</t>
  </si>
  <si>
    <t>*****ホームページ作成</t>
  </si>
  <si>
    <t>　システム分析業務</t>
    <rPh sb="7" eb="9">
      <t>ギョウム</t>
    </rPh>
    <phoneticPr fontId="1"/>
  </si>
  <si>
    <t>中部地方整備局</t>
  </si>
  <si>
    <t>株式会社*****</t>
  </si>
  <si>
    <t>財団法人******</t>
  </si>
  <si>
    <t>有限会社******</t>
  </si>
  <si>
    <t>建物の出入口で写真入身分証明書により入館の資格を確認し、管内にあっては識別章を常時着用させている。</t>
  </si>
  <si>
    <t>コンピュータ室への入退室者の氏名及び入退室時間を記録している。</t>
  </si>
  <si>
    <t>防犯組織を設け、責任体制を定めている。</t>
  </si>
  <si>
    <t>　委任しない場合のみ、
営業部署のものを記入
してください。</t>
  </si>
  <si>
    <t>　(※　取得している認定等名称の右欄「-」を「○」等に変更、又は名称を記入し、最新の認定日等も記入してください。)</t>
    <rPh sb="4" eb="6">
      <t>シュトク</t>
    </rPh>
    <rPh sb="10" eb="12">
      <t>ニンテイ</t>
    </rPh>
    <rPh sb="12" eb="13">
      <t>トウ</t>
    </rPh>
    <rPh sb="13" eb="15">
      <t>メイショウ</t>
    </rPh>
    <rPh sb="16" eb="17">
      <t>ミギ</t>
    </rPh>
    <rPh sb="17" eb="18">
      <t>ラン</t>
    </rPh>
    <rPh sb="25" eb="26">
      <t>トウ</t>
    </rPh>
    <rPh sb="27" eb="29">
      <t>ヘンコウ</t>
    </rPh>
    <rPh sb="30" eb="31">
      <t>マタ</t>
    </rPh>
    <rPh sb="32" eb="34">
      <t>メイショウ</t>
    </rPh>
    <rPh sb="35" eb="37">
      <t>キニュウ</t>
    </rPh>
    <rPh sb="39" eb="41">
      <t>サイシン</t>
    </rPh>
    <rPh sb="42" eb="44">
      <t>ニンテイ</t>
    </rPh>
    <rPh sb="44" eb="45">
      <t>ヒ</t>
    </rPh>
    <rPh sb="45" eb="46">
      <t>ナド</t>
    </rPh>
    <rPh sb="47" eb="49">
      <t>キニュウ</t>
    </rPh>
    <phoneticPr fontId="1"/>
  </si>
  <si>
    <t>静岡営業所</t>
  </si>
  <si>
    <t>xxxx-xxx-xxxx</t>
  </si>
  <si>
    <t>******@**.***.**</t>
  </si>
  <si>
    <r>
      <t>　　左の参加資格審査を申請する業務
　で○を付けられるのは、</t>
    </r>
    <r>
      <rPr>
        <b/>
        <sz val="11"/>
        <color auto="1"/>
        <rFont val="ＭＳ Ｐゴシック"/>
      </rPr>
      <t>5 契約実績
　</t>
    </r>
    <r>
      <rPr>
        <sz val="11"/>
        <color auto="1"/>
        <rFont val="ＭＳ Ｐゴシック"/>
      </rPr>
      <t>の業務区分欄に○が付いているもの
　のみです。</t>
    </r>
    <rPh sb="2" eb="3">
      <t>ヒダリ</t>
    </rPh>
    <rPh sb="4" eb="6">
      <t>サンカ</t>
    </rPh>
    <rPh sb="6" eb="8">
      <t>シカク</t>
    </rPh>
    <rPh sb="8" eb="10">
      <t>シンサ</t>
    </rPh>
    <rPh sb="11" eb="13">
      <t>シンセイ</t>
    </rPh>
    <rPh sb="15" eb="17">
      <t>ギョウム</t>
    </rPh>
    <rPh sb="22" eb="23">
      <t>ツ</t>
    </rPh>
    <rPh sb="47" eb="48">
      <t>ツ</t>
    </rPh>
    <phoneticPr fontId="1"/>
  </si>
  <si>
    <t>和暦換算→</t>
    <rPh sb="0" eb="2">
      <t>ワレキ</t>
    </rPh>
    <rPh sb="2" eb="4">
      <t>カンサン</t>
    </rPh>
    <phoneticPr fontId="1"/>
  </si>
  <si>
    <t>月</t>
    <rPh sb="0" eb="1">
      <t>ツキ</t>
    </rPh>
    <phoneticPr fontId="1"/>
  </si>
  <si>
    <t>　　直接取引をする
　営業部署のものを
　記入してください。</t>
  </si>
  <si>
    <t>営業年数
自動表示→</t>
    <rPh sb="0" eb="2">
      <t>エイギョウ</t>
    </rPh>
    <rPh sb="2" eb="4">
      <t>ネンスウ</t>
    </rPh>
    <rPh sb="5" eb="7">
      <t>ジドウ</t>
    </rPh>
    <rPh sb="7" eb="9">
      <t>ヒョウジ</t>
    </rPh>
    <phoneticPr fontId="1"/>
  </si>
  <si>
    <r>
      <t xml:space="preserve">営業概要書
</t>
    </r>
    <r>
      <rPr>
        <b/>
        <sz val="12"/>
        <color auto="1"/>
        <rFont val="ＭＳ Ｐゴシック"/>
      </rPr>
      <t>（情報システム開発等の業務の委託に係る競争入札参加資格審査申請書添付用）</t>
    </r>
    <rPh sb="0" eb="2">
      <t>エイギョウ</t>
    </rPh>
    <rPh sb="2" eb="4">
      <t>ガイヨウ</t>
    </rPh>
    <rPh sb="4" eb="5">
      <t>ショ</t>
    </rPh>
    <rPh sb="7" eb="9">
      <t>ジョウホウ</t>
    </rPh>
    <rPh sb="13" eb="16">
      <t>カイハツトウ</t>
    </rPh>
    <rPh sb="17" eb="19">
      <t>ギョウム</t>
    </rPh>
    <rPh sb="20" eb="22">
      <t>イタク</t>
    </rPh>
    <rPh sb="23" eb="24">
      <t>カカ</t>
    </rPh>
    <rPh sb="25" eb="27">
      <t>キョウソウ</t>
    </rPh>
    <rPh sb="27" eb="29">
      <t>ニュウサツ</t>
    </rPh>
    <rPh sb="29" eb="31">
      <t>サンカ</t>
    </rPh>
    <rPh sb="31" eb="33">
      <t>シカク</t>
    </rPh>
    <rPh sb="33" eb="35">
      <t>シンサ</t>
    </rPh>
    <rPh sb="35" eb="37">
      <t>シンセイ</t>
    </rPh>
    <rPh sb="37" eb="38">
      <t>ショ</t>
    </rPh>
    <rPh sb="38" eb="40">
      <t>テンプ</t>
    </rPh>
    <rPh sb="40" eb="41">
      <t>ヨウ</t>
    </rPh>
    <phoneticPr fontId="1"/>
  </si>
  <si>
    <r>
      <t>1</t>
    </r>
    <r>
      <rPr>
        <sz val="11"/>
        <color rgb="FFFF0000"/>
        <rFont val="ＭＳ Ｐゴシック"/>
      </rPr>
      <t>234567890123</t>
    </r>
  </si>
  <si>
    <r>
      <t>様式第２号（用紙　日本</t>
    </r>
    <r>
      <rPr>
        <sz val="10"/>
        <color auto="1"/>
        <rFont val="ＭＳ Ｐゴシック"/>
      </rPr>
      <t>産業規格Ａ４縦型）</t>
    </r>
    <rPh sb="0" eb="2">
      <t>ヨウシキ</t>
    </rPh>
    <rPh sb="2" eb="3">
      <t>ダイ</t>
    </rPh>
    <rPh sb="4" eb="5">
      <t>ゴウ</t>
    </rPh>
    <rPh sb="6" eb="8">
      <t>ヨウシ</t>
    </rPh>
    <rPh sb="9" eb="11">
      <t>ニッポン</t>
    </rPh>
    <rPh sb="11" eb="13">
      <t>サンギョウ</t>
    </rPh>
    <rPh sb="13" eb="15">
      <t>キカク</t>
    </rPh>
    <rPh sb="17" eb="19">
      <t>タテガタ</t>
    </rPh>
    <phoneticPr fontId="1"/>
  </si>
  <si>
    <t>　システム開発業務</t>
    <rPh sb="7" eb="9">
      <t>ギョウム</t>
    </rPh>
    <phoneticPr fontId="1"/>
  </si>
  <si>
    <t>　システム運用・管理業務</t>
    <rPh sb="10" eb="12">
      <t>ギョウム</t>
    </rPh>
    <phoneticPr fontId="1"/>
  </si>
  <si>
    <t>　コンピュータ研修業務</t>
    <rPh sb="9" eb="11">
      <t>ギョウム</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</si>
</sst>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
  </numFmts>
  <fonts count="21">
    <font>
      <sz val="11"/>
      <color auto="1"/>
      <name val="ＭＳ Ｐゴシック"/>
      <family val="3"/>
    </font>
    <font>
      <sz val="6"/>
      <color auto="1"/>
      <name val="ＭＳ Ｐゴシック"/>
      <family val="3"/>
    </font>
    <font>
      <sz val="10"/>
      <color auto="1"/>
      <name val="ＭＳ Ｐゴシック"/>
      <family val="3"/>
    </font>
    <font>
      <b/>
      <sz val="18"/>
      <color auto="1"/>
      <name val="ＭＳ Ｐゴシック"/>
      <family val="3"/>
    </font>
    <font>
      <b/>
      <sz val="10"/>
      <color auto="1"/>
      <name val="ＭＳ Ｐゴシック"/>
    </font>
    <font>
      <b/>
      <sz val="14"/>
      <color auto="1"/>
      <name val="ＭＳ Ｐゴシック"/>
      <family val="3"/>
    </font>
    <font>
      <b/>
      <sz val="11"/>
      <color auto="1"/>
      <name val="ＭＳ Ｐゴシック"/>
    </font>
    <font>
      <b/>
      <sz val="16"/>
      <color auto="1"/>
      <name val="ＭＳ Ｐゴシック"/>
      <family val="3"/>
    </font>
    <font>
      <sz val="9"/>
      <color auto="1"/>
      <name val="ＭＳ Ｐゴシック"/>
      <family val="3"/>
    </font>
    <font>
      <sz val="9"/>
      <color rgb="FFFF0000"/>
      <name val="ＭＳ Ｐゴシック"/>
      <family val="3"/>
    </font>
    <font>
      <b/>
      <sz val="11"/>
      <color auto="1"/>
      <name val="ＭＳ ゴシック"/>
      <family val="3"/>
    </font>
    <font>
      <sz val="10"/>
      <color auto="1"/>
      <name val="ＭＳ Ｐ明朝"/>
      <family val="1"/>
    </font>
    <font>
      <sz val="11"/>
      <color auto="1"/>
      <name val="ＭＳ Ｐゴシック"/>
      <family val="3"/>
    </font>
    <font>
      <sz val="11"/>
      <color indexed="9"/>
      <name val="ＭＳ Ｐゴシック"/>
      <family val="3"/>
    </font>
    <font>
      <sz val="9"/>
      <color auto="1"/>
      <name val="ＭＳ Ｐ明朝"/>
      <family val="1"/>
    </font>
    <font>
      <sz val="11"/>
      <color rgb="FFFF0000"/>
      <name val="ＭＳ Ｐゴシック"/>
      <family val="3"/>
    </font>
    <font>
      <sz val="10"/>
      <color indexed="9"/>
      <name val="ＭＳ Ｐゴシック"/>
    </font>
    <font>
      <sz val="11"/>
      <color indexed="10"/>
      <name val="ＭＳ Ｐゴシック"/>
    </font>
    <font>
      <sz val="11"/>
      <color indexed="22"/>
      <name val="ＭＳ Ｐゴシック"/>
    </font>
    <font>
      <sz val="11"/>
      <color auto="1"/>
      <name val="ＭＳ ゴシック"/>
    </font>
    <font>
      <sz val="10"/>
      <color rgb="FFFF0000"/>
      <name val="ＭＳ Ｐゴシック"/>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CDFFFF"/>
        <bgColor indexed="64"/>
      </patternFill>
    </fill>
  </fills>
  <borders count="173">
    <border>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indexed="64"/>
      </left>
      <right/>
      <top/>
      <bottom style="thin">
        <color indexed="64"/>
      </bottom>
      <diagonal/>
    </border>
    <border>
      <left style="medium">
        <color indexed="64"/>
      </left>
      <right style="dotted">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style="thin">
        <color rgb="FF000000"/>
      </top>
      <bottom style="dotted">
        <color indexed="64"/>
      </bottom>
      <diagonal/>
    </border>
    <border>
      <left style="dotted">
        <color indexed="64"/>
      </left>
      <right/>
      <top style="dotted">
        <color indexed="64"/>
      </top>
      <bottom style="thin">
        <color rgb="FF000000"/>
      </bottom>
      <diagonal/>
    </border>
    <border>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top style="thin">
        <color rgb="FF000000"/>
      </top>
      <bottom style="thin">
        <color indexed="64"/>
      </bottom>
      <diagonal/>
    </border>
    <border>
      <left/>
      <right/>
      <top style="thin">
        <color indexed="64"/>
      </top>
      <bottom style="medium">
        <color rgb="FF000000"/>
      </bottom>
      <diagonal/>
    </border>
    <border>
      <left style="thin">
        <color indexed="64"/>
      </left>
      <right style="dotted">
        <color indexed="64"/>
      </right>
      <top style="medium">
        <color indexed="64"/>
      </top>
      <bottom/>
      <diagonal/>
    </border>
    <border>
      <left style="thin">
        <color indexed="64"/>
      </left>
      <right style="dotted">
        <color indexed="64"/>
      </right>
      <top style="double">
        <color indexed="64"/>
      </top>
      <bottom style="double">
        <color indexed="64"/>
      </bottom>
      <diagonal/>
    </border>
    <border>
      <left/>
      <right style="dotted">
        <color indexed="64"/>
      </right>
      <top style="double">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bottom style="medium">
        <color indexed="64"/>
      </bottom>
      <diagonal/>
    </border>
    <border>
      <left/>
      <right/>
      <top style="thin">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top style="thin">
        <color rgb="FF000000"/>
      </top>
      <bottom style="dotted">
        <color indexed="64"/>
      </bottom>
      <diagonal/>
    </border>
    <border>
      <left/>
      <right/>
      <top style="dotted">
        <color indexed="64"/>
      </top>
      <bottom style="thin">
        <color rgb="FF000000"/>
      </bottom>
      <diagonal/>
    </border>
    <border>
      <left style="dotted">
        <color indexed="64"/>
      </left>
      <right/>
      <top style="medium">
        <color indexed="64"/>
      </top>
      <bottom style="double">
        <color indexed="64"/>
      </bottom>
      <diagonal/>
    </border>
    <border>
      <left style="dotted">
        <color indexed="64"/>
      </left>
      <right/>
      <top style="double">
        <color indexed="64"/>
      </top>
      <bottom style="double">
        <color indexed="64"/>
      </bottom>
      <diagonal/>
    </border>
    <border>
      <left style="dotted">
        <color indexed="64"/>
      </left>
      <right/>
      <top style="double">
        <color indexed="64"/>
      </top>
      <bottom style="medium">
        <color indexed="64"/>
      </bottom>
      <diagonal/>
    </border>
    <border>
      <left style="dotted">
        <color indexed="64"/>
      </left>
      <right/>
      <top style="medium">
        <color indexed="64"/>
      </top>
      <bottom style="dotted">
        <color indexed="64"/>
      </bottom>
      <diagonal/>
    </border>
    <border>
      <left style="dotted">
        <color indexed="64"/>
      </left>
      <right/>
      <top/>
      <bottom style="thin">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top style="dotted">
        <color indexed="64"/>
      </top>
      <bottom style="dotted">
        <color indexed="64"/>
      </bottom>
      <diagonal/>
    </border>
    <border>
      <left style="dotted">
        <color indexed="64"/>
      </left>
      <right/>
      <top/>
      <bottom style="dotted">
        <color indexed="64"/>
      </bottom>
      <diagonal/>
    </border>
    <border>
      <left style="dotted">
        <color indexed="64"/>
      </left>
      <right/>
      <top style="dotted">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style="dotted">
        <color indexed="64"/>
      </left>
      <right/>
      <top style="medium">
        <color indexed="64"/>
      </top>
      <bottom style="thin">
        <color indexed="64"/>
      </bottom>
      <diagonal/>
    </border>
    <border>
      <left style="dotted">
        <color indexed="64"/>
      </left>
      <right/>
      <top style="dotted">
        <color indexed="64"/>
      </top>
      <bottom style="thin">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medium">
        <color indexed="64"/>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style="medium">
        <color indexed="64"/>
      </right>
      <top style="thin">
        <color indexed="64"/>
      </top>
      <bottom style="medium">
        <color indexed="64"/>
      </bottom>
      <diagonal/>
    </border>
    <border>
      <left/>
      <right/>
      <top style="dotted">
        <color indexed="64"/>
      </top>
      <bottom/>
      <diagonal/>
    </border>
    <border>
      <left/>
      <right style="dotted">
        <color indexed="64"/>
      </right>
      <top/>
      <bottom style="thin">
        <color indexed="64"/>
      </bottom>
      <diagonal/>
    </border>
    <border>
      <left/>
      <right style="dotted">
        <color rgb="FFFF0000"/>
      </right>
      <top style="thin">
        <color rgb="FF000000"/>
      </top>
      <bottom style="thin">
        <color indexed="64"/>
      </bottom>
      <diagonal/>
    </border>
    <border>
      <left/>
      <right style="dotted">
        <color rgb="FFFF0000"/>
      </right>
      <top style="thin">
        <color indexed="64"/>
      </top>
      <bottom style="thin">
        <color indexed="64"/>
      </bottom>
      <diagonal/>
    </border>
    <border>
      <left/>
      <right style="dotted">
        <color rgb="FFFF0000"/>
      </right>
      <top style="thin">
        <color indexed="64"/>
      </top>
      <bottom style="medium">
        <color rgb="FF000000"/>
      </bottom>
      <diagonal/>
    </border>
    <border>
      <left/>
      <right style="thin">
        <color indexed="64"/>
      </right>
      <top style="double">
        <color indexed="64"/>
      </top>
      <bottom style="double">
        <color indexed="64"/>
      </bottom>
      <diagonal/>
    </border>
    <border>
      <left/>
      <right style="medium">
        <color indexed="64"/>
      </right>
      <top/>
      <bottom style="medium">
        <color indexed="64"/>
      </bottom>
      <diagonal/>
    </border>
    <border>
      <left style="thin">
        <color indexed="64"/>
      </left>
      <right/>
      <top/>
      <bottom/>
      <diagonal/>
    </border>
    <border>
      <left style="dotted">
        <color indexed="64"/>
      </left>
      <right/>
      <top/>
      <bottom/>
      <diagonal/>
    </border>
    <border>
      <left style="thin">
        <color indexed="64"/>
      </left>
      <right/>
      <top style="medium">
        <color indexed="64"/>
      </top>
      <bottom/>
      <diagonal/>
    </border>
    <border>
      <left style="thin">
        <color indexed="64"/>
      </left>
      <right/>
      <top style="double">
        <color indexed="64"/>
      </top>
      <bottom/>
      <diagonal/>
    </border>
    <border>
      <left/>
      <right style="dotted">
        <color indexed="64"/>
      </right>
      <top style="thin">
        <color indexed="64"/>
      </top>
      <bottom style="double">
        <color indexed="64"/>
      </bottom>
      <diagonal/>
    </border>
    <border>
      <left style="mediumDashed">
        <color rgb="FFFF0000"/>
      </left>
      <right/>
      <top style="mediumDashed">
        <color rgb="FFFF0000"/>
      </top>
      <bottom/>
      <diagonal/>
    </border>
    <border>
      <left style="mediumDashed">
        <color rgb="FFFF0000"/>
      </left>
      <right/>
      <top/>
      <bottom/>
      <diagonal/>
    </border>
    <border>
      <left style="mediumDashed">
        <color rgb="FFFF0000"/>
      </left>
      <right/>
      <top/>
      <bottom style="mediumDashed">
        <color rgb="FFFF0000"/>
      </bottom>
      <diagonal/>
    </border>
    <border>
      <left/>
      <right style="dotted">
        <color indexed="64"/>
      </right>
      <top style="medium">
        <color indexed="64"/>
      </top>
      <bottom/>
      <diagonal/>
    </border>
    <border>
      <left/>
      <right style="dotted">
        <color indexed="64"/>
      </right>
      <top style="double">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Dashed">
        <color rgb="FFFF0000"/>
      </top>
      <bottom/>
      <diagonal/>
    </border>
    <border>
      <left/>
      <right/>
      <top/>
      <bottom style="mediumDashed">
        <color rgb="FFFF0000"/>
      </bottom>
      <diagonal/>
    </border>
    <border>
      <left style="medium">
        <color rgb="FF000000"/>
      </left>
      <right/>
      <top style="medium">
        <color rgb="FF000000"/>
      </top>
      <bottom style="medium">
        <color rgb="FF000000"/>
      </bottom>
      <diagonal/>
    </border>
    <border>
      <left/>
      <right/>
      <top style="double">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dotted">
        <color indexed="64"/>
      </top>
      <bottom style="medium">
        <color indexed="64"/>
      </bottom>
      <diagonal/>
    </border>
    <border>
      <left/>
      <right/>
      <top style="medium">
        <color rgb="FF000000"/>
      </top>
      <bottom style="medium">
        <color rgb="FF000000"/>
      </bottom>
      <diagonal/>
    </border>
    <border>
      <left/>
      <right style="dotted">
        <color indexed="64"/>
      </right>
      <top style="thin">
        <color rgb="FF000000"/>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medium">
        <color indexed="64"/>
      </bottom>
      <diagonal/>
    </border>
    <border>
      <left/>
      <right style="medium">
        <color indexed="64"/>
      </right>
      <top style="medium">
        <color rgb="FF000000"/>
      </top>
      <bottom style="medium">
        <color rgb="FF000000"/>
      </bottom>
      <diagonal/>
    </border>
    <border>
      <left/>
      <right style="medium">
        <color indexed="64"/>
      </right>
      <top style="medium">
        <color indexed="64"/>
      </top>
      <bottom/>
      <diagonal/>
    </border>
    <border>
      <left/>
      <right style="medium">
        <color indexed="64"/>
      </right>
      <top style="double">
        <color indexed="64"/>
      </top>
      <bottom/>
      <diagonal/>
    </border>
    <border>
      <left/>
      <right style="dotted">
        <color indexed="64"/>
      </right>
      <top/>
      <bottom style="dotted">
        <color indexed="64"/>
      </bottom>
      <diagonal/>
    </border>
    <border>
      <left/>
      <right style="dotted">
        <color indexed="64"/>
      </right>
      <top style="dotted">
        <color indexed="64"/>
      </top>
      <bottom style="medium">
        <color indexed="64"/>
      </bottom>
      <diagonal/>
    </border>
    <border>
      <left style="medium">
        <color indexed="64"/>
      </left>
      <right style="medium">
        <color indexed="64"/>
      </right>
      <top style="medium">
        <color rgb="FF000000"/>
      </top>
      <bottom style="medium">
        <color rgb="FF000000"/>
      </bottom>
      <diagonal/>
    </border>
    <border>
      <left style="double">
        <color indexed="64"/>
      </left>
      <right style="dotted">
        <color indexed="64"/>
      </right>
      <top style="double">
        <color indexed="64"/>
      </top>
      <bottom/>
      <diagonal/>
    </border>
    <border>
      <left style="double">
        <color indexed="64"/>
      </left>
      <right style="dotted">
        <color indexed="64"/>
      </right>
      <top/>
      <bottom/>
      <diagonal/>
    </border>
    <border>
      <left style="double">
        <color indexed="64"/>
      </left>
      <right style="dotted">
        <color indexed="64"/>
      </right>
      <top/>
      <bottom style="medium">
        <color indexed="64"/>
      </bottom>
      <diagonal/>
    </border>
    <border>
      <left style="dotted">
        <color indexed="64"/>
      </left>
      <right/>
      <top style="thin">
        <color indexed="64"/>
      </top>
      <bottom/>
      <diagonal/>
    </border>
    <border>
      <left style="dotted">
        <color indexed="64"/>
      </left>
      <right/>
      <top style="double">
        <color indexed="64"/>
      </top>
      <bottom/>
      <diagonal/>
    </border>
    <border>
      <left style="dotted">
        <color indexed="64"/>
      </left>
      <right/>
      <top/>
      <bottom style="medium">
        <color indexed="64"/>
      </bottom>
      <diagonal/>
    </border>
    <border>
      <left/>
      <right style="mediumDashed">
        <color rgb="FFFF0000"/>
      </right>
      <top style="mediumDashed">
        <color rgb="FFFF0000"/>
      </top>
      <bottom/>
      <diagonal/>
    </border>
    <border>
      <left/>
      <right style="mediumDashed">
        <color rgb="FFFF0000"/>
      </right>
      <top/>
      <bottom/>
      <diagonal/>
    </border>
    <border>
      <left/>
      <right style="mediumDashed">
        <color rgb="FFFF0000"/>
      </right>
      <top/>
      <bottom style="mediumDashed">
        <color rgb="FFFF0000"/>
      </bottom>
      <diagonal/>
    </border>
    <border>
      <left/>
      <right style="dashDot">
        <color indexed="64"/>
      </right>
      <top style="dashDot">
        <color indexed="64"/>
      </top>
      <bottom/>
      <diagonal/>
    </border>
    <border>
      <left/>
      <right style="dashDot">
        <color indexed="64"/>
      </right>
      <top/>
      <bottom/>
      <diagonal/>
    </border>
    <border>
      <left/>
      <right style="dashDot">
        <color indexed="64"/>
      </right>
      <top/>
      <bottom style="dashDot">
        <color indexed="64"/>
      </bottom>
      <diagonal/>
    </border>
    <border>
      <left style="medium">
        <color indexed="64"/>
      </left>
      <right style="medium">
        <color rgb="FF000000"/>
      </right>
      <top style="medium">
        <color rgb="FF000000"/>
      </top>
      <bottom style="medium">
        <color rgb="FF000000"/>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rgb="FF000000"/>
      </right>
      <top style="thin">
        <color rgb="FF000000"/>
      </top>
      <bottom style="dotted">
        <color indexed="64"/>
      </bottom>
      <diagonal/>
    </border>
    <border>
      <left/>
      <right style="medium">
        <color rgb="FF000000"/>
      </right>
      <top style="dotted">
        <color indexed="64"/>
      </top>
      <bottom style="thin">
        <color rgb="FF000000"/>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bottom/>
      <diagonal/>
    </border>
    <border>
      <left style="dotted">
        <color indexed="64"/>
      </left>
      <right style="medium">
        <color indexed="64"/>
      </right>
      <top style="dotted">
        <color indexed="64"/>
      </top>
      <bottom style="medium">
        <color indexed="64"/>
      </bottom>
      <diagonal/>
    </border>
    <border>
      <left/>
      <right/>
      <top style="thin">
        <color indexed="64"/>
      </top>
      <bottom style="thin">
        <color rgb="FF000000"/>
      </bottom>
      <diagonal/>
    </border>
    <border>
      <left/>
      <right style="dotted">
        <color indexed="64"/>
      </right>
      <top/>
      <bottom style="medium">
        <color indexed="64"/>
      </bottom>
      <diagonal/>
    </border>
    <border>
      <left style="dotted">
        <color indexed="64"/>
      </left>
      <right/>
      <top style="medium">
        <color indexed="64"/>
      </top>
      <bottom/>
      <diagonal/>
    </border>
    <border>
      <left/>
      <right style="dotted">
        <color rgb="FFFF0000"/>
      </right>
      <top style="thin">
        <color indexed="64"/>
      </top>
      <bottom style="thin">
        <color rgb="FF000000"/>
      </bottom>
      <diagonal/>
    </border>
    <border>
      <left/>
      <right style="dotted">
        <color rgb="FFFF0000"/>
      </right>
      <top style="thin">
        <color indexed="64"/>
      </top>
      <bottom style="medium">
        <color indexed="64"/>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top style="mediumDashed">
        <color indexed="64"/>
      </top>
      <bottom/>
      <diagonal/>
    </border>
    <border>
      <left/>
      <right/>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s>
  <cellStyleXfs count="2">
    <xf numFmtId="0" fontId="0" fillId="0" borderId="0">
      <alignment vertical="center"/>
    </xf>
    <xf numFmtId="38" fontId="12" fillId="0" borderId="0" applyFill="0" applyBorder="0" applyAlignment="0" applyProtection="0">
      <alignment vertical="center"/>
    </xf>
  </cellStyleXfs>
  <cellXfs count="541">
    <xf numFmtId="0" fontId="0" fillId="0" borderId="0" xfId="0">
      <alignment vertical="center"/>
    </xf>
    <xf numFmtId="0" fontId="0" fillId="0" borderId="0" xfId="0" applyFill="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Border="1" applyAlignment="1">
      <alignment horizontal="left" vertical="center"/>
    </xf>
    <xf numFmtId="0" fontId="0" fillId="0" borderId="1" xfId="0" applyFont="1" applyFill="1" applyBorder="1" applyAlignment="1">
      <alignment vertical="center"/>
    </xf>
    <xf numFmtId="0" fontId="6" fillId="0" borderId="1" xfId="0" applyFont="1" applyFill="1" applyBorder="1" applyAlignment="1">
      <alignment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2"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0" fillId="0" borderId="1" xfId="0" applyFill="1" applyBorder="1" applyAlignment="1">
      <alignment horizontal="center" vertical="center" wrapText="1"/>
    </xf>
    <xf numFmtId="0" fontId="2" fillId="0" borderId="0" xfId="0" applyFont="1" applyFill="1" applyBorder="1" applyAlignment="1">
      <alignment horizontal="left" vertical="center" shrinkToFit="1"/>
    </xf>
    <xf numFmtId="0" fontId="0" fillId="0" borderId="2"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4"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0" fillId="0" borderId="14" xfId="0" applyFont="1" applyFill="1" applyBorder="1" applyAlignment="1">
      <alignment horizontal="left"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 xfId="0" applyFill="1" applyBorder="1" applyAlignment="1">
      <alignment horizontal="center" vertical="center" wrapText="1"/>
    </xf>
    <xf numFmtId="0" fontId="11" fillId="0" borderId="5"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2" fillId="0" borderId="29" xfId="0" applyFont="1" applyFill="1" applyBorder="1" applyAlignment="1" applyProtection="1">
      <alignment vertical="center"/>
    </xf>
    <xf numFmtId="0" fontId="2" fillId="0" borderId="30" xfId="0" applyFont="1" applyFill="1" applyBorder="1" applyAlignment="1" applyProtection="1">
      <alignment vertical="center"/>
    </xf>
    <xf numFmtId="0" fontId="8" fillId="0" borderId="31" xfId="0" applyFont="1" applyFill="1" applyBorder="1" applyAlignment="1" applyProtection="1">
      <alignment horizontal="left" vertical="center"/>
    </xf>
    <xf numFmtId="0" fontId="8" fillId="0" borderId="32" xfId="0" applyFont="1" applyFill="1" applyBorder="1" applyAlignment="1">
      <alignment horizontal="center" vertical="center" shrinkToFit="1"/>
    </xf>
    <xf numFmtId="0" fontId="8" fillId="0" borderId="3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5"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1"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15" xfId="0" applyFont="1" applyFill="1" applyBorder="1" applyAlignment="1">
      <alignment horizontal="left" vertical="center" wrapText="1"/>
    </xf>
    <xf numFmtId="38" fontId="2" fillId="2" borderId="25" xfId="1" applyFont="1" applyFill="1" applyBorder="1" applyAlignment="1">
      <alignment horizontal="right" vertical="center" wrapText="1"/>
    </xf>
    <xf numFmtId="0" fontId="2" fillId="2" borderId="4" xfId="0" applyFont="1" applyFill="1" applyBorder="1" applyAlignment="1">
      <alignment horizontal="left" vertical="center" wrapText="1"/>
    </xf>
    <xf numFmtId="0" fontId="0" fillId="0" borderId="24" xfId="0" applyFill="1" applyBorder="1" applyAlignment="1">
      <alignment horizontal="center" vertical="center" wrapText="1"/>
    </xf>
    <xf numFmtId="0" fontId="0" fillId="0" borderId="52" xfId="0" applyFill="1" applyBorder="1" applyAlignment="1">
      <alignment horizontal="left" vertical="center" wrapText="1"/>
    </xf>
    <xf numFmtId="0" fontId="13" fillId="0" borderId="0" xfId="0" applyFont="1" applyFill="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11" fillId="0" borderId="56" xfId="0" applyFont="1" applyFill="1" applyBorder="1" applyAlignment="1">
      <alignment horizontal="right" vertical="center" wrapText="1"/>
    </xf>
    <xf numFmtId="0" fontId="11" fillId="0" borderId="57" xfId="0" applyFont="1" applyFill="1" applyBorder="1" applyAlignment="1">
      <alignment horizontal="right" vertical="center" wrapText="1"/>
    </xf>
    <xf numFmtId="0" fontId="11" fillId="0" borderId="54" xfId="0" applyFont="1" applyFill="1" applyBorder="1" applyAlignment="1">
      <alignment horizontal="right" vertical="center" wrapText="1"/>
    </xf>
    <xf numFmtId="0" fontId="11" fillId="0" borderId="58" xfId="0" applyFont="1" applyFill="1" applyBorder="1" applyAlignment="1" applyProtection="1">
      <alignment horizontal="right" vertical="center"/>
    </xf>
    <xf numFmtId="0" fontId="11" fillId="0" borderId="59" xfId="0" applyFont="1" applyFill="1" applyBorder="1" applyAlignment="1" applyProtection="1">
      <alignment horizontal="right" vertical="center"/>
    </xf>
    <xf numFmtId="0" fontId="14" fillId="0" borderId="60" xfId="0" applyFont="1" applyFill="1" applyBorder="1" applyAlignment="1" applyProtection="1">
      <alignment horizontal="right" vertical="center"/>
    </xf>
    <xf numFmtId="0" fontId="8" fillId="0" borderId="61" xfId="0" applyFont="1" applyFill="1" applyBorder="1" applyAlignment="1">
      <alignment horizontal="center" vertical="center" shrinkToFit="1"/>
    </xf>
    <xf numFmtId="0" fontId="8" fillId="0" borderId="62" xfId="0" applyFont="1" applyFill="1" applyBorder="1" applyAlignment="1">
      <alignment horizontal="left" vertical="center" wrapText="1"/>
    </xf>
    <xf numFmtId="0" fontId="11" fillId="0" borderId="55" xfId="0" applyFont="1" applyFill="1" applyBorder="1" applyAlignment="1">
      <alignment horizontal="righ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11" fillId="0" borderId="53" xfId="0" applyFont="1" applyFill="1" applyBorder="1" applyAlignment="1">
      <alignment horizontal="right" vertical="center" wrapText="1"/>
    </xf>
    <xf numFmtId="0" fontId="11" fillId="0" borderId="60" xfId="0" applyFont="1" applyFill="1" applyBorder="1" applyAlignment="1" applyProtection="1">
      <alignment horizontal="right" vertical="center"/>
    </xf>
    <xf numFmtId="38" fontId="0" fillId="2" borderId="63" xfId="1" applyFont="1" applyFill="1" applyBorder="1" applyAlignment="1">
      <alignment horizontal="right" vertical="center" wrapText="1"/>
    </xf>
    <xf numFmtId="38" fontId="0" fillId="2" borderId="64" xfId="1" applyFont="1" applyFill="1" applyBorder="1" applyAlignment="1">
      <alignment horizontal="right" vertical="center" wrapText="1"/>
    </xf>
    <xf numFmtId="38" fontId="0" fillId="2" borderId="65" xfId="1" applyFont="1" applyFill="1" applyBorder="1" applyAlignment="1">
      <alignment horizontal="right" vertical="center"/>
    </xf>
    <xf numFmtId="0" fontId="0" fillId="0" borderId="66" xfId="0" applyFont="1" applyFill="1" applyBorder="1" applyAlignment="1" applyProtection="1">
      <alignment horizontal="left" vertical="center"/>
    </xf>
    <xf numFmtId="0" fontId="0" fillId="0" borderId="30" xfId="0" applyFont="1" applyFill="1" applyBorder="1" applyAlignment="1" applyProtection="1">
      <alignment horizontal="left" vertical="center"/>
    </xf>
    <xf numFmtId="0" fontId="0" fillId="0" borderId="67" xfId="0" applyFont="1" applyFill="1" applyBorder="1" applyAlignment="1" applyProtection="1">
      <alignment horizontal="center" vertical="center"/>
    </xf>
    <xf numFmtId="0" fontId="0" fillId="0" borderId="29" xfId="0" applyFont="1" applyFill="1" applyBorder="1" applyAlignment="1" applyProtection="1">
      <alignment horizontal="left"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center" vertical="center"/>
    </xf>
    <xf numFmtId="0" fontId="0" fillId="2" borderId="30" xfId="0" applyFont="1" applyFill="1" applyBorder="1" applyAlignment="1">
      <alignment horizontal="left" vertical="center"/>
    </xf>
    <xf numFmtId="0" fontId="0" fillId="2" borderId="72" xfId="0" applyFont="1" applyFill="1" applyBorder="1" applyAlignment="1">
      <alignment horizontal="left" vertical="center"/>
    </xf>
    <xf numFmtId="0" fontId="2" fillId="2" borderId="24"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0" borderId="25" xfId="0" applyFont="1" applyFill="1" applyBorder="1" applyAlignment="1" applyProtection="1">
      <alignment horizontal="left" vertical="center"/>
    </xf>
    <xf numFmtId="0" fontId="0" fillId="0" borderId="73" xfId="0" applyFont="1" applyFill="1" applyBorder="1" applyAlignment="1">
      <alignment horizontal="center" vertical="center"/>
    </xf>
    <xf numFmtId="0" fontId="0" fillId="3" borderId="74" xfId="0" applyFont="1" applyFill="1" applyBorder="1" applyAlignment="1" applyProtection="1">
      <alignment horizontal="center" vertical="center" wrapText="1"/>
      <protection locked="0"/>
    </xf>
    <xf numFmtId="0" fontId="2" fillId="2" borderId="36"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left" vertical="center"/>
    </xf>
    <xf numFmtId="0" fontId="2" fillId="0" borderId="76" xfId="0" applyFont="1" applyFill="1" applyBorder="1" applyAlignment="1">
      <alignment horizontal="right" vertical="center"/>
    </xf>
    <xf numFmtId="0" fontId="2" fillId="0" borderId="77" xfId="0" applyFont="1" applyFill="1" applyBorder="1" applyAlignment="1">
      <alignment horizontal="right" vertical="center"/>
    </xf>
    <xf numFmtId="0" fontId="2" fillId="0" borderId="78" xfId="0" applyFont="1" applyFill="1" applyBorder="1" applyAlignment="1">
      <alignment horizontal="center" vertical="center" wrapText="1"/>
    </xf>
    <xf numFmtId="0" fontId="0" fillId="3" borderId="35" xfId="0" applyFont="1" applyFill="1" applyBorder="1" applyAlignment="1" applyProtection="1">
      <alignment horizontal="center" vertical="center"/>
      <protection locked="0"/>
    </xf>
    <xf numFmtId="0" fontId="0" fillId="3" borderId="36" xfId="0" applyFont="1" applyFill="1" applyBorder="1" applyAlignment="1" applyProtection="1">
      <alignment horizontal="center" vertical="center"/>
      <protection locked="0"/>
    </xf>
    <xf numFmtId="0" fontId="0" fillId="2" borderId="66" xfId="0" applyFont="1" applyFill="1" applyBorder="1" applyAlignment="1" applyProtection="1">
      <alignment vertical="center"/>
      <protection locked="0"/>
    </xf>
    <xf numFmtId="49" fontId="0" fillId="2" borderId="79" xfId="0" applyNumberFormat="1" applyFont="1" applyFill="1" applyBorder="1" applyAlignment="1" applyProtection="1">
      <alignment vertical="center"/>
      <protection locked="0"/>
    </xf>
    <xf numFmtId="0" fontId="0" fillId="2" borderId="35" xfId="0" applyFont="1" applyFill="1" applyBorder="1" applyAlignment="1" applyProtection="1">
      <alignment vertical="center"/>
      <protection locked="0"/>
    </xf>
    <xf numFmtId="0" fontId="0" fillId="2" borderId="29" xfId="0" applyFont="1" applyFill="1" applyBorder="1" applyAlignment="1" applyProtection="1">
      <alignment vertical="center"/>
      <protection locked="0"/>
    </xf>
    <xf numFmtId="0" fontId="0" fillId="2" borderId="30" xfId="0" applyFont="1" applyFill="1" applyBorder="1" applyAlignment="1" applyProtection="1">
      <alignment vertical="center"/>
      <protection locked="0"/>
    </xf>
    <xf numFmtId="0" fontId="0" fillId="2" borderId="31" xfId="0" applyFont="1" applyFill="1" applyBorder="1" applyAlignment="1" applyProtection="1">
      <alignment vertical="center"/>
      <protection locked="0"/>
    </xf>
    <xf numFmtId="0" fontId="11" fillId="0" borderId="34"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2" fillId="0" borderId="25" xfId="0" applyFont="1" applyFill="1" applyBorder="1" applyAlignment="1" applyProtection="1">
      <alignment horizontal="center" vertical="center" wrapText="1"/>
      <protection locked="0"/>
    </xf>
    <xf numFmtId="49" fontId="0" fillId="2" borderId="36" xfId="0" applyNumberFormat="1" applyFont="1" applyFill="1" applyBorder="1" applyAlignment="1" applyProtection="1">
      <alignment horizontal="center" vertical="center"/>
      <protection locked="0"/>
    </xf>
    <xf numFmtId="0" fontId="0" fillId="0" borderId="53" xfId="0" applyFont="1" applyFill="1" applyBorder="1" applyAlignment="1">
      <alignment horizontal="left" vertical="center" wrapText="1"/>
    </xf>
    <xf numFmtId="0" fontId="0" fillId="0" borderId="0" xfId="0" applyFont="1" applyFill="1" applyBorder="1" applyAlignment="1">
      <alignment horizontal="center" vertical="center"/>
    </xf>
    <xf numFmtId="0" fontId="0" fillId="2" borderId="78" xfId="0" applyFont="1" applyFill="1" applyBorder="1" applyAlignment="1" applyProtection="1">
      <alignment horizontal="left" vertical="center"/>
      <protection locked="0"/>
    </xf>
    <xf numFmtId="0" fontId="0" fillId="2" borderId="35" xfId="0" applyFont="1" applyFill="1" applyBorder="1" applyAlignment="1" applyProtection="1">
      <alignment horizontal="left" vertical="center"/>
      <protection locked="0"/>
    </xf>
    <xf numFmtId="0" fontId="0" fillId="2" borderId="29" xfId="0" applyFont="1" applyFill="1" applyBorder="1" applyAlignment="1">
      <alignment horizontal="left" vertical="center"/>
    </xf>
    <xf numFmtId="0" fontId="0" fillId="2" borderId="31" xfId="0" applyFont="1" applyFill="1" applyBorder="1" applyAlignment="1">
      <alignment horizontal="left" vertical="center"/>
    </xf>
    <xf numFmtId="0" fontId="11" fillId="0" borderId="37" xfId="0" applyFont="1" applyFill="1" applyBorder="1" applyAlignment="1">
      <alignment horizontal="center" vertical="center" shrinkToFit="1"/>
    </xf>
    <xf numFmtId="0" fontId="2" fillId="0" borderId="38" xfId="0" applyFont="1" applyFill="1" applyBorder="1" applyAlignment="1" applyProtection="1">
      <alignment horizontal="center" vertical="center" wrapText="1"/>
      <protection locked="0"/>
    </xf>
    <xf numFmtId="38" fontId="0" fillId="2" borderId="80" xfId="1" applyFont="1" applyFill="1" applyBorder="1" applyAlignment="1">
      <alignment horizontal="right" vertical="center" wrapText="1"/>
    </xf>
    <xf numFmtId="38" fontId="0" fillId="2" borderId="81" xfId="1" applyFont="1" applyFill="1" applyBorder="1" applyAlignment="1">
      <alignment horizontal="right" vertical="center" wrapText="1"/>
    </xf>
    <xf numFmtId="38" fontId="0" fillId="2" borderId="69" xfId="1" applyFont="1" applyFill="1" applyBorder="1" applyAlignment="1">
      <alignment horizontal="right" vertical="center"/>
    </xf>
    <xf numFmtId="0" fontId="0" fillId="0" borderId="27" xfId="0" applyFont="1" applyFill="1" applyBorder="1" applyAlignment="1" applyProtection="1">
      <alignment horizontal="left" vertical="center"/>
    </xf>
    <xf numFmtId="0" fontId="0" fillId="0" borderId="70" xfId="0" applyFont="1" applyFill="1" applyBorder="1" applyAlignment="1" applyProtection="1">
      <alignment horizontal="left" vertical="center"/>
    </xf>
    <xf numFmtId="0" fontId="0" fillId="0" borderId="34" xfId="0" applyFont="1" applyFill="1" applyBorder="1" applyAlignment="1" applyProtection="1">
      <alignment horizontal="center" vertical="center"/>
    </xf>
    <xf numFmtId="0" fontId="0" fillId="0" borderId="82" xfId="0" applyFont="1" applyFill="1" applyBorder="1" applyAlignment="1" applyProtection="1">
      <alignment horizontal="left" vertical="center"/>
    </xf>
    <xf numFmtId="0" fontId="0" fillId="0" borderId="83" xfId="0" applyFont="1" applyFill="1" applyBorder="1" applyAlignment="1">
      <alignment horizontal="center" vertical="center"/>
    </xf>
    <xf numFmtId="0" fontId="0" fillId="2" borderId="70" xfId="0" applyFont="1" applyFill="1" applyBorder="1" applyAlignment="1">
      <alignment horizontal="left" vertical="center"/>
    </xf>
    <xf numFmtId="0" fontId="0" fillId="2" borderId="84" xfId="0" applyFont="1" applyFill="1" applyBorder="1" applyAlignment="1">
      <alignment horizontal="left" vertical="center"/>
    </xf>
    <xf numFmtId="0" fontId="2" fillId="2" borderId="35" xfId="0" applyFont="1" applyFill="1" applyBorder="1" applyAlignment="1" applyProtection="1">
      <alignment horizontal="left" vertical="center" wrapText="1"/>
      <protection locked="0"/>
    </xf>
    <xf numFmtId="0" fontId="2" fillId="2" borderId="26" xfId="0" applyFont="1" applyFill="1" applyBorder="1" applyAlignment="1">
      <alignment horizontal="center" vertical="center" wrapText="1"/>
    </xf>
    <xf numFmtId="0" fontId="13" fillId="0" borderId="0" xfId="0" applyFont="1" applyFill="1" applyAlignment="1">
      <alignment horizontal="center" vertical="center"/>
    </xf>
    <xf numFmtId="0" fontId="4" fillId="0" borderId="85" xfId="0" applyFont="1" applyFill="1" applyBorder="1" applyAlignment="1">
      <alignment horizontal="center" vertical="center" wrapText="1"/>
    </xf>
    <xf numFmtId="0" fontId="4" fillId="0" borderId="0" xfId="0" applyFont="1" applyFill="1" applyBorder="1" applyAlignment="1">
      <alignment horizontal="left" vertical="center"/>
    </xf>
    <xf numFmtId="0" fontId="2" fillId="3" borderId="86"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3" borderId="25" xfId="0" applyFont="1" applyFill="1" applyBorder="1" applyAlignment="1" applyProtection="1">
      <alignment horizontal="center" vertical="center"/>
      <protection locked="0"/>
    </xf>
    <xf numFmtId="0" fontId="0" fillId="3" borderId="54" xfId="0" applyFont="1" applyFill="1" applyBorder="1" applyAlignment="1" applyProtection="1">
      <alignment horizontal="center" vertical="center"/>
      <protection locked="0"/>
    </xf>
    <xf numFmtId="0" fontId="0" fillId="3" borderId="88" xfId="0" applyFont="1" applyFill="1" applyBorder="1" applyAlignment="1" applyProtection="1">
      <alignment horizontal="center" vertical="center"/>
      <protection locked="0"/>
    </xf>
    <xf numFmtId="0" fontId="0" fillId="2" borderId="27" xfId="0" applyFont="1" applyFill="1" applyBorder="1" applyAlignment="1" applyProtection="1">
      <alignment vertical="center"/>
      <protection locked="0"/>
    </xf>
    <xf numFmtId="49" fontId="0" fillId="2" borderId="28" xfId="0" applyNumberFormat="1" applyFont="1" applyFill="1" applyBorder="1" applyAlignment="1" applyProtection="1">
      <alignment vertical="center"/>
      <protection locked="0"/>
    </xf>
    <xf numFmtId="0" fontId="0" fillId="2" borderId="25" xfId="0" applyFont="1" applyFill="1" applyBorder="1" applyAlignment="1" applyProtection="1">
      <alignment vertical="center"/>
      <protection locked="0"/>
    </xf>
    <xf numFmtId="0" fontId="0" fillId="2" borderId="82" xfId="0" applyFont="1" applyFill="1" applyBorder="1" applyAlignment="1" applyProtection="1">
      <alignment vertical="center"/>
      <protection locked="0"/>
    </xf>
    <xf numFmtId="0" fontId="0" fillId="2" borderId="70" xfId="0" applyFont="1" applyFill="1" applyBorder="1" applyAlignment="1" applyProtection="1">
      <alignment vertical="center"/>
      <protection locked="0"/>
    </xf>
    <xf numFmtId="0" fontId="0" fillId="2" borderId="89" xfId="0" applyFont="1" applyFill="1" applyBorder="1" applyAlignment="1" applyProtection="1">
      <alignment vertical="center"/>
      <protection locked="0"/>
    </xf>
    <xf numFmtId="0" fontId="11" fillId="0" borderId="90"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2" fillId="0" borderId="54" xfId="0" applyFont="1" applyFill="1" applyBorder="1" applyAlignment="1" applyProtection="1">
      <alignment horizontal="center" vertical="center" wrapText="1"/>
      <protection locked="0"/>
    </xf>
    <xf numFmtId="49" fontId="0" fillId="2" borderId="26" xfId="0" applyNumberFormat="1" applyFont="1" applyFill="1" applyBorder="1" applyAlignment="1" applyProtection="1">
      <alignment horizontal="center" vertical="center"/>
      <protection locked="0"/>
    </xf>
    <xf numFmtId="0" fontId="0" fillId="3" borderId="78" xfId="0" applyFont="1" applyFill="1" applyBorder="1" applyAlignment="1" applyProtection="1">
      <alignment horizontal="center" vertical="center"/>
      <protection locked="0"/>
    </xf>
    <xf numFmtId="0" fontId="0" fillId="3" borderId="67" xfId="0" applyFont="1" applyFill="1" applyBorder="1" applyAlignment="1" applyProtection="1">
      <alignment horizontal="center" vertical="center"/>
      <protection locked="0"/>
    </xf>
    <xf numFmtId="0" fontId="2" fillId="2" borderId="54"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0" fillId="2" borderId="24"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2" borderId="82" xfId="0" applyFont="1" applyFill="1" applyBorder="1" applyAlignment="1">
      <alignment horizontal="left" vertical="center"/>
    </xf>
    <xf numFmtId="0" fontId="0" fillId="2" borderId="89" xfId="0" applyFont="1" applyFill="1" applyBorder="1" applyAlignment="1">
      <alignment horizontal="left" vertical="center"/>
    </xf>
    <xf numFmtId="0" fontId="11" fillId="0" borderId="91" xfId="0" applyFont="1" applyFill="1" applyBorder="1" applyAlignment="1">
      <alignment horizontal="center" vertical="center" shrinkToFit="1"/>
    </xf>
    <xf numFmtId="0" fontId="11" fillId="0" borderId="92" xfId="0" applyFont="1" applyFill="1" applyBorder="1" applyAlignment="1">
      <alignment horizontal="center" vertical="center" shrinkToFit="1"/>
    </xf>
    <xf numFmtId="0" fontId="2" fillId="0" borderId="93" xfId="0" applyFont="1" applyFill="1" applyBorder="1" applyAlignment="1" applyProtection="1">
      <alignment horizontal="center" vertical="center" wrapText="1"/>
      <protection locked="0"/>
    </xf>
    <xf numFmtId="0" fontId="0" fillId="0" borderId="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2" fillId="2" borderId="25" xfId="0" applyFont="1" applyFill="1" applyBorder="1" applyAlignment="1" applyProtection="1">
      <alignment horizontal="left" vertical="center" wrapText="1"/>
      <protection locked="0"/>
    </xf>
    <xf numFmtId="0" fontId="2" fillId="0" borderId="96" xfId="0" applyFont="1" applyFill="1" applyBorder="1" applyAlignment="1">
      <alignment horizontal="left" vertical="top" wrapText="1"/>
    </xf>
    <xf numFmtId="0" fontId="2" fillId="0" borderId="87" xfId="0" applyFont="1" applyFill="1" applyBorder="1" applyAlignment="1">
      <alignment horizontal="left" vertical="top" wrapText="1"/>
    </xf>
    <xf numFmtId="0" fontId="0" fillId="0" borderId="16" xfId="0" applyFont="1" applyFill="1" applyBorder="1" applyAlignment="1">
      <alignment vertical="center" wrapText="1"/>
    </xf>
    <xf numFmtId="0" fontId="0" fillId="0" borderId="16" xfId="0" applyFont="1" applyFill="1" applyBorder="1" applyAlignment="1">
      <alignment vertical="center"/>
    </xf>
    <xf numFmtId="0" fontId="8" fillId="0" borderId="16" xfId="0" applyFont="1" applyFill="1" applyBorder="1" applyAlignment="1">
      <alignment vertical="center" wrapText="1"/>
    </xf>
    <xf numFmtId="0" fontId="0" fillId="0" borderId="20" xfId="0" applyFont="1" applyFill="1" applyBorder="1" applyAlignment="1">
      <alignment vertical="center"/>
    </xf>
    <xf numFmtId="0" fontId="8" fillId="0" borderId="97" xfId="0" applyFont="1" applyFill="1" applyBorder="1" applyAlignment="1">
      <alignment horizontal="left" vertical="center" wrapText="1"/>
    </xf>
    <xf numFmtId="0" fontId="0" fillId="0" borderId="17" xfId="0" applyFont="1" applyFill="1" applyBorder="1" applyAlignment="1">
      <alignment vertical="center"/>
    </xf>
    <xf numFmtId="0" fontId="2" fillId="0" borderId="14" xfId="0" applyFont="1" applyFill="1" applyBorder="1" applyAlignment="1">
      <alignment vertical="center" wrapText="1"/>
    </xf>
    <xf numFmtId="0" fontId="0" fillId="4" borderId="32" xfId="0" applyFont="1" applyFill="1" applyBorder="1" applyAlignment="1">
      <alignment vertical="center" wrapText="1"/>
    </xf>
    <xf numFmtId="49" fontId="0" fillId="2" borderId="67" xfId="0" applyNumberFormat="1" applyFont="1" applyFill="1" applyBorder="1" applyAlignment="1" applyProtection="1">
      <alignment horizontal="center" vertical="center" wrapText="1"/>
      <protection locked="0"/>
    </xf>
    <xf numFmtId="49" fontId="0" fillId="2" borderId="35" xfId="0" applyNumberFormat="1" applyFont="1" applyFill="1" applyBorder="1" applyAlignment="1">
      <alignment horizontal="center" vertical="center" wrapText="1"/>
    </xf>
    <xf numFmtId="0" fontId="2" fillId="0" borderId="78"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0" fillId="2" borderId="28" xfId="0" applyFont="1" applyFill="1" applyBorder="1" applyAlignment="1">
      <alignment horizontal="left" vertical="center"/>
    </xf>
    <xf numFmtId="49" fontId="0" fillId="2" borderId="25" xfId="0" applyNumberFormat="1" applyFont="1" applyFill="1" applyBorder="1" applyAlignment="1" applyProtection="1">
      <alignment horizontal="center" vertical="center"/>
      <protection locked="0"/>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7" xfId="0" applyFont="1" applyFill="1" applyBorder="1">
      <alignment vertical="center"/>
    </xf>
    <xf numFmtId="0" fontId="0" fillId="0" borderId="56" xfId="0" applyFont="1" applyFill="1" applyBorder="1" applyAlignment="1" applyProtection="1">
      <alignment horizontal="left" vertical="center"/>
    </xf>
    <xf numFmtId="0" fontId="0" fillId="0" borderId="59" xfId="0" applyFont="1" applyFill="1" applyBorder="1" applyAlignment="1" applyProtection="1">
      <alignment horizontal="left" vertical="center"/>
    </xf>
    <xf numFmtId="0" fontId="0" fillId="0" borderId="90" xfId="0" applyFont="1" applyFill="1" applyBorder="1" applyAlignment="1" applyProtection="1">
      <alignment horizontal="center" vertical="center"/>
    </xf>
    <xf numFmtId="0" fontId="0" fillId="0" borderId="58" xfId="0" applyFont="1" applyFill="1" applyBorder="1" applyAlignment="1" applyProtection="1">
      <alignment horizontal="left" vertical="center"/>
    </xf>
    <xf numFmtId="0" fontId="2" fillId="0" borderId="54"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41"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2" fillId="0" borderId="0" xfId="0" applyFont="1" applyFill="1" applyBorder="1" applyAlignment="1">
      <alignment horizontal="left" vertical="top" wrapText="1"/>
    </xf>
    <xf numFmtId="0" fontId="5" fillId="0" borderId="0" xfId="0" applyFont="1" applyFill="1" applyBorder="1" applyAlignment="1">
      <alignment vertical="center"/>
    </xf>
    <xf numFmtId="0" fontId="15" fillId="0" borderId="101" xfId="0" applyFont="1" applyFill="1" applyBorder="1" applyAlignment="1">
      <alignment horizontal="left" vertical="center" wrapText="1"/>
    </xf>
    <xf numFmtId="0" fontId="15" fillId="0" borderId="102" xfId="0" applyFont="1" applyFill="1" applyBorder="1" applyAlignment="1">
      <alignment horizontal="left" vertical="center" wrapText="1"/>
    </xf>
    <xf numFmtId="0" fontId="15" fillId="0" borderId="103" xfId="0" applyFont="1" applyFill="1" applyBorder="1" applyAlignment="1">
      <alignment horizontal="left" vertical="center" wrapText="1"/>
    </xf>
    <xf numFmtId="0" fontId="0" fillId="0" borderId="14" xfId="0" applyFont="1" applyFill="1" applyBorder="1" applyAlignment="1">
      <alignment vertical="center"/>
    </xf>
    <xf numFmtId="0" fontId="0" fillId="0" borderId="5" xfId="0" applyFont="1" applyFill="1" applyBorder="1" applyAlignment="1">
      <alignment vertical="center"/>
    </xf>
    <xf numFmtId="0" fontId="8" fillId="0" borderId="61" xfId="0" applyFont="1" applyFill="1" applyBorder="1" applyAlignment="1">
      <alignment horizontal="center" vertical="center" wrapText="1"/>
    </xf>
    <xf numFmtId="49" fontId="0" fillId="2" borderId="34" xfId="0" applyNumberFormat="1" applyFont="1" applyFill="1" applyBorder="1" applyAlignment="1" applyProtection="1">
      <alignment horizontal="center" vertical="center" wrapText="1"/>
      <protection locked="0"/>
    </xf>
    <xf numFmtId="49" fontId="0" fillId="2" borderId="25" xfId="0" applyNumberFormat="1" applyFont="1" applyFill="1" applyBorder="1" applyAlignment="1">
      <alignment horizontal="center" vertical="center" wrapText="1"/>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5" xfId="0" applyFont="1" applyFill="1" applyBorder="1">
      <alignment vertical="center"/>
    </xf>
    <xf numFmtId="38" fontId="0" fillId="2" borderId="27" xfId="1" applyFont="1" applyFill="1" applyBorder="1" applyAlignment="1" applyProtection="1">
      <alignment horizontal="right" vertical="center"/>
    </xf>
    <xf numFmtId="38" fontId="0" fillId="2" borderId="70" xfId="1" applyFont="1" applyFill="1" applyBorder="1" applyAlignment="1" applyProtection="1">
      <alignment horizontal="right" vertical="center"/>
    </xf>
    <xf numFmtId="38" fontId="0" fillId="0" borderId="28" xfId="1" applyFont="1" applyFill="1" applyBorder="1" applyAlignment="1" applyProtection="1">
      <alignment horizontal="right" vertical="center"/>
    </xf>
    <xf numFmtId="38" fontId="0" fillId="2" borderId="82" xfId="1" applyFont="1" applyFill="1" applyBorder="1" applyAlignment="1" applyProtection="1">
      <alignment horizontal="right" vertical="center"/>
    </xf>
    <xf numFmtId="38" fontId="0" fillId="2" borderId="25" xfId="1" applyFont="1" applyFill="1" applyBorder="1" applyAlignment="1" applyProtection="1">
      <alignment horizontal="right" vertical="center"/>
      <protection locked="0"/>
    </xf>
    <xf numFmtId="38" fontId="0" fillId="2" borderId="68" xfId="1" applyFont="1" applyFill="1" applyBorder="1" applyAlignment="1" applyProtection="1">
      <alignment horizontal="right" vertical="center"/>
      <protection locked="0"/>
    </xf>
    <xf numFmtId="38" fontId="0" fillId="0" borderId="69" xfId="1" applyFont="1" applyFill="1" applyBorder="1" applyAlignment="1">
      <alignment horizontal="right" vertical="center"/>
    </xf>
    <xf numFmtId="38" fontId="0" fillId="0" borderId="0" xfId="1" applyFont="1" applyFill="1" applyBorder="1" applyAlignment="1">
      <alignment horizontal="center" vertical="center"/>
    </xf>
    <xf numFmtId="38" fontId="0" fillId="2" borderId="27" xfId="1" applyFont="1" applyFill="1" applyBorder="1" applyAlignment="1">
      <alignment horizontal="right" vertical="center" wrapText="1"/>
    </xf>
    <xf numFmtId="38" fontId="0" fillId="2" borderId="70" xfId="1" applyFont="1" applyFill="1" applyBorder="1" applyAlignment="1">
      <alignment horizontal="right" vertical="center" wrapText="1"/>
    </xf>
    <xf numFmtId="38" fontId="0" fillId="2" borderId="28" xfId="1" applyFont="1" applyFill="1" applyBorder="1" applyAlignment="1">
      <alignment horizontal="right" vertical="center" wrapText="1"/>
    </xf>
    <xf numFmtId="0" fontId="2" fillId="2" borderId="106" xfId="0" applyFont="1" applyFill="1" applyBorder="1" applyAlignment="1">
      <alignment horizontal="left" vertical="center" wrapText="1"/>
    </xf>
    <xf numFmtId="0" fontId="2" fillId="2" borderId="107" xfId="0" applyFont="1" applyFill="1" applyBorder="1" applyAlignment="1">
      <alignment horizontal="left" vertical="center" wrapText="1"/>
    </xf>
    <xf numFmtId="0" fontId="2" fillId="0" borderId="108" xfId="0" applyFont="1" applyFill="1" applyBorder="1" applyAlignment="1" applyProtection="1">
      <alignment horizontal="left" vertical="center"/>
    </xf>
    <xf numFmtId="0" fontId="2" fillId="2" borderId="109" xfId="0" applyFont="1" applyFill="1" applyBorder="1" applyAlignment="1">
      <alignment horizontal="left" vertical="center" wrapText="1"/>
    </xf>
    <xf numFmtId="0" fontId="15" fillId="0" borderId="1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1" xfId="0" applyFont="1" applyFill="1" applyBorder="1" applyAlignment="1">
      <alignment horizontal="left" vertical="center" wrapText="1"/>
    </xf>
    <xf numFmtId="0" fontId="2" fillId="0" borderId="112" xfId="0" applyFont="1" applyFill="1" applyBorder="1" applyAlignment="1">
      <alignment horizontal="center" vertical="center" wrapText="1"/>
    </xf>
    <xf numFmtId="0" fontId="0" fillId="2" borderId="83" xfId="0" applyFont="1" applyFill="1" applyBorder="1" applyAlignment="1" applyProtection="1">
      <alignment vertical="center"/>
      <protection locked="0"/>
    </xf>
    <xf numFmtId="0" fontId="0" fillId="4" borderId="61" xfId="0" applyFont="1" applyFill="1" applyBorder="1" applyAlignment="1">
      <alignment vertical="center" wrapText="1"/>
    </xf>
    <xf numFmtId="49" fontId="2" fillId="2" borderId="78" xfId="0" applyNumberFormat="1" applyFont="1" applyFill="1" applyBorder="1" applyAlignment="1" applyProtection="1">
      <alignment horizontal="left" vertical="center"/>
      <protection locked="0"/>
    </xf>
    <xf numFmtId="49" fontId="2" fillId="2" borderId="35" xfId="0" applyNumberFormat="1" applyFont="1" applyFill="1" applyBorder="1" applyAlignment="1" applyProtection="1">
      <alignment horizontal="left" vertical="center"/>
      <protection locked="0"/>
    </xf>
    <xf numFmtId="49" fontId="2" fillId="2" borderId="36" xfId="0" applyNumberFormat="1" applyFont="1" applyFill="1" applyBorder="1" applyAlignment="1" applyProtection="1">
      <alignment horizontal="left" vertical="center"/>
      <protection locked="0"/>
    </xf>
    <xf numFmtId="38" fontId="0" fillId="2" borderId="5" xfId="1" applyFont="1" applyFill="1" applyBorder="1" applyAlignment="1">
      <alignment horizontal="right" vertical="center"/>
    </xf>
    <xf numFmtId="38" fontId="0" fillId="2" borderId="113" xfId="1" applyFont="1" applyFill="1" applyBorder="1" applyAlignment="1">
      <alignment horizontal="right" vertical="center"/>
    </xf>
    <xf numFmtId="38" fontId="0" fillId="0" borderId="5" xfId="1" applyFont="1" applyFill="1" applyBorder="1" applyAlignment="1" applyProtection="1">
      <alignment vertical="center"/>
      <protection locked="0"/>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wrapText="1"/>
      <protection locked="0"/>
    </xf>
    <xf numFmtId="0" fontId="0" fillId="3" borderId="122" xfId="0" applyFont="1" applyFill="1" applyBorder="1" applyAlignment="1" applyProtection="1">
      <alignment horizontal="center" vertical="center"/>
      <protection locked="0"/>
    </xf>
    <xf numFmtId="0" fontId="16" fillId="0" borderId="0" xfId="0" applyFont="1" applyFill="1">
      <alignment vertical="center"/>
    </xf>
    <xf numFmtId="0" fontId="2" fillId="0" borderId="123" xfId="0" applyFont="1" applyFill="1" applyBorder="1" applyAlignment="1">
      <alignment horizontal="center" vertical="center" wrapText="1"/>
    </xf>
    <xf numFmtId="0" fontId="8" fillId="0" borderId="124" xfId="0" applyFont="1" applyFill="1" applyBorder="1" applyAlignment="1">
      <alignment vertical="center" wrapText="1"/>
    </xf>
    <xf numFmtId="49" fontId="2" fillId="2" borderId="24" xfId="0" applyNumberFormat="1" applyFont="1" applyFill="1" applyBorder="1" applyAlignment="1" applyProtection="1">
      <alignment horizontal="left" vertical="center"/>
      <protection locked="0"/>
    </xf>
    <xf numFmtId="49" fontId="2" fillId="2" borderId="25" xfId="0" applyNumberFormat="1" applyFont="1" applyFill="1" applyBorder="1" applyAlignment="1" applyProtection="1">
      <alignment horizontal="left" vertical="center"/>
      <protection locked="0"/>
    </xf>
    <xf numFmtId="49" fontId="2" fillId="2" borderId="26" xfId="0" applyNumberFormat="1" applyFont="1" applyFill="1" applyBorder="1" applyAlignment="1" applyProtection="1">
      <alignment horizontal="left" vertical="center"/>
      <protection locked="0"/>
    </xf>
    <xf numFmtId="38" fontId="0" fillId="0" borderId="16" xfId="1" applyFont="1" applyFill="1" applyBorder="1" applyAlignment="1" applyProtection="1">
      <alignment vertical="center"/>
    </xf>
    <xf numFmtId="38" fontId="6" fillId="0" borderId="16" xfId="0" applyNumberFormat="1" applyFont="1" applyFill="1" applyBorder="1" applyAlignment="1" applyProtection="1">
      <alignment vertical="center"/>
    </xf>
    <xf numFmtId="0" fontId="6" fillId="0" borderId="16" xfId="0" applyFont="1" applyFill="1" applyBorder="1" applyAlignment="1" applyProtection="1">
      <alignment vertical="center"/>
    </xf>
    <xf numFmtId="38" fontId="0" fillId="0" borderId="16" xfId="1" applyFont="1" applyFill="1" applyBorder="1" applyAlignment="1" applyProtection="1">
      <alignment horizontal="center" vertical="center"/>
      <protection locked="0"/>
    </xf>
    <xf numFmtId="0" fontId="6" fillId="0" borderId="16" xfId="0" applyFont="1" applyFill="1" applyBorder="1" applyAlignment="1">
      <alignment horizontal="right" vertical="center"/>
    </xf>
    <xf numFmtId="0" fontId="0" fillId="0" borderId="16"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25" xfId="0" applyFont="1" applyFill="1" applyBorder="1" applyAlignment="1" applyProtection="1">
      <alignment horizontal="center" vertical="center"/>
      <protection locked="0"/>
    </xf>
    <xf numFmtId="0" fontId="2" fillId="0" borderId="126" xfId="0" applyFont="1" applyFill="1" applyBorder="1" applyAlignment="1" applyProtection="1">
      <alignment horizontal="center" vertical="center" wrapText="1"/>
      <protection locked="0"/>
    </xf>
    <xf numFmtId="0" fontId="0" fillId="3" borderId="127" xfId="0" applyFont="1" applyFill="1" applyBorder="1" applyAlignment="1" applyProtection="1">
      <alignment horizontal="center" vertical="center"/>
      <protection locked="0"/>
    </xf>
    <xf numFmtId="0" fontId="2"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0" xfId="0" applyFont="1" applyFill="1" applyBorder="1" applyAlignment="1">
      <alignment vertical="center"/>
    </xf>
    <xf numFmtId="0" fontId="0" fillId="0" borderId="14" xfId="0" applyFont="1" applyFill="1" applyBorder="1">
      <alignment vertical="center"/>
    </xf>
    <xf numFmtId="0" fontId="0" fillId="0" borderId="131" xfId="0" applyFont="1" applyFill="1" applyBorder="1" applyAlignment="1">
      <alignment horizontal="center" vertical="center"/>
    </xf>
    <xf numFmtId="0" fontId="0" fillId="2" borderId="59" xfId="0" applyFont="1" applyFill="1" applyBorder="1" applyAlignment="1">
      <alignment horizontal="left" vertical="center"/>
    </xf>
    <xf numFmtId="0" fontId="0" fillId="2" borderId="132" xfId="0" applyFont="1" applyFill="1" applyBorder="1" applyAlignment="1">
      <alignment horizontal="left" vertical="center"/>
    </xf>
    <xf numFmtId="0" fontId="2" fillId="0" borderId="87" xfId="0" applyFont="1" applyFill="1" applyBorder="1" applyAlignment="1">
      <alignment vertical="top" wrapText="1"/>
    </xf>
    <xf numFmtId="49" fontId="0" fillId="5" borderId="133"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38" fontId="0" fillId="0" borderId="0" xfId="1" applyFont="1" applyFill="1" applyBorder="1" applyAlignment="1" applyProtection="1">
      <alignment vertical="center"/>
      <protection locked="0"/>
    </xf>
    <xf numFmtId="0" fontId="0" fillId="0" borderId="34" xfId="0" applyFont="1" applyFill="1" applyBorder="1" applyAlignment="1">
      <alignment horizontal="left" vertical="center" wrapText="1"/>
    </xf>
    <xf numFmtId="0" fontId="2" fillId="0" borderId="4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34" xfId="0" applyFont="1" applyFill="1" applyBorder="1" applyAlignment="1">
      <alignment horizontal="center" vertical="center" wrapText="1"/>
    </xf>
    <xf numFmtId="0" fontId="2" fillId="0" borderId="135" xfId="0" applyFont="1" applyFill="1" applyBorder="1" applyAlignment="1">
      <alignment horizontal="center" vertical="center" wrapText="1"/>
    </xf>
    <xf numFmtId="0" fontId="2" fillId="0" borderId="136" xfId="0" applyFont="1" applyFill="1" applyBorder="1" applyAlignment="1">
      <alignment horizontal="center" vertical="center" wrapText="1"/>
    </xf>
    <xf numFmtId="0" fontId="0" fillId="0" borderId="66" xfId="0" applyFont="1" applyFill="1" applyBorder="1" applyAlignment="1">
      <alignment horizontal="center" vertical="center"/>
    </xf>
    <xf numFmtId="38" fontId="0" fillId="2" borderId="70" xfId="1" applyFont="1" applyFill="1" applyBorder="1" applyAlignment="1" applyProtection="1">
      <alignment horizontal="right" vertical="center"/>
      <protection locked="0"/>
    </xf>
    <xf numFmtId="38" fontId="0" fillId="2" borderId="14" xfId="1" applyFont="1" applyFill="1" applyBorder="1" applyAlignment="1" applyProtection="1">
      <alignment horizontal="right" vertical="center"/>
      <protection locked="0"/>
    </xf>
    <xf numFmtId="176" fontId="2" fillId="0" borderId="61" xfId="0" applyNumberFormat="1" applyFont="1" applyFill="1" applyBorder="1" applyAlignment="1">
      <alignment horizontal="center" vertical="center" wrapText="1"/>
    </xf>
    <xf numFmtId="0" fontId="8" fillId="0" borderId="62" xfId="0" applyFont="1" applyFill="1" applyBorder="1" applyAlignment="1">
      <alignment horizontal="center" vertical="center" wrapText="1"/>
    </xf>
    <xf numFmtId="38" fontId="0" fillId="2" borderId="137" xfId="1" applyFont="1" applyFill="1" applyBorder="1" applyAlignment="1">
      <alignment horizontal="right" vertical="center" wrapText="1"/>
    </xf>
    <xf numFmtId="38" fontId="0" fillId="2" borderId="67" xfId="1" applyFont="1" applyFill="1" applyBorder="1" applyAlignment="1">
      <alignment horizontal="right" vertical="center" wrapText="1"/>
    </xf>
    <xf numFmtId="38" fontId="0" fillId="2" borderId="52" xfId="1" applyFont="1" applyFill="1" applyBorder="1" applyAlignment="1">
      <alignment horizontal="right" vertical="center"/>
    </xf>
    <xf numFmtId="38" fontId="0" fillId="2" borderId="0" xfId="1" applyFont="1" applyFill="1" applyBorder="1" applyAlignment="1">
      <alignment horizontal="right" vertical="center"/>
    </xf>
    <xf numFmtId="40" fontId="0" fillId="0" borderId="138" xfId="1" applyNumberFormat="1" applyFont="1" applyFill="1" applyBorder="1" applyAlignment="1">
      <alignment horizontal="right" vertical="center"/>
    </xf>
    <xf numFmtId="40" fontId="0" fillId="0" borderId="97" xfId="1" applyNumberFormat="1" applyFont="1" applyFill="1" applyBorder="1" applyAlignment="1">
      <alignment horizontal="right" vertical="center"/>
    </xf>
    <xf numFmtId="40" fontId="0" fillId="0" borderId="139" xfId="1" applyNumberFormat="1" applyFont="1" applyFill="1" applyBorder="1" applyAlignment="1">
      <alignment horizontal="right" vertical="center"/>
    </xf>
    <xf numFmtId="0" fontId="17" fillId="0" borderId="0" xfId="0" applyFont="1" applyFill="1">
      <alignment vertical="center"/>
    </xf>
    <xf numFmtId="0" fontId="0" fillId="0" borderId="14" xfId="0" applyFont="1" applyFill="1" applyBorder="1" applyAlignment="1" applyProtection="1">
      <alignment vertical="center"/>
      <protection locked="0"/>
    </xf>
    <xf numFmtId="0" fontId="15" fillId="0" borderId="140" xfId="0" applyFont="1" applyFill="1" applyBorder="1" applyAlignment="1">
      <alignment horizontal="left" vertical="center" wrapText="1"/>
    </xf>
    <xf numFmtId="0" fontId="15" fillId="0" borderId="141" xfId="0" applyFont="1" applyFill="1" applyBorder="1" applyAlignment="1">
      <alignment horizontal="left" vertical="center" wrapText="1"/>
    </xf>
    <xf numFmtId="0" fontId="15" fillId="0" borderId="142" xfId="0" applyFont="1" applyFill="1" applyBorder="1" applyAlignment="1">
      <alignment horizontal="left" vertical="center" wrapText="1"/>
    </xf>
    <xf numFmtId="0" fontId="0" fillId="0" borderId="62" xfId="0" applyFont="1" applyFill="1" applyBorder="1" applyAlignment="1">
      <alignment vertical="center" wrapText="1"/>
    </xf>
    <xf numFmtId="38" fontId="0" fillId="2" borderId="52" xfId="1" applyFont="1" applyFill="1" applyBorder="1" applyAlignment="1">
      <alignment horizontal="right" vertical="center" wrapText="1"/>
    </xf>
    <xf numFmtId="38" fontId="0" fillId="2" borderId="34" xfId="1" applyFont="1" applyFill="1" applyBorder="1" applyAlignment="1">
      <alignment horizontal="right" vertical="center" wrapText="1"/>
    </xf>
    <xf numFmtId="40" fontId="0" fillId="0" borderId="113" xfId="1" applyNumberFormat="1" applyFont="1" applyFill="1" applyBorder="1" applyAlignment="1">
      <alignment horizontal="right" vertical="center"/>
    </xf>
    <xf numFmtId="40" fontId="0" fillId="0" borderId="0" xfId="1" applyNumberFormat="1" applyFont="1" applyFill="1" applyBorder="1" applyAlignment="1">
      <alignment horizontal="right" vertical="center"/>
    </xf>
    <xf numFmtId="40" fontId="0" fillId="0" borderId="14" xfId="1" applyNumberFormat="1" applyFont="1" applyFill="1" applyBorder="1" applyAlignment="1">
      <alignment horizontal="right" vertical="center"/>
    </xf>
    <xf numFmtId="0" fontId="18" fillId="0" borderId="0" xfId="0" applyFont="1" applyFill="1">
      <alignment vertical="center"/>
    </xf>
    <xf numFmtId="0" fontId="0" fillId="0" borderId="0" xfId="0" applyFont="1" applyFill="1" applyBorder="1" applyAlignment="1" applyProtection="1">
      <alignment vertical="center"/>
      <protection locked="0"/>
    </xf>
    <xf numFmtId="0" fontId="4" fillId="0" borderId="143" xfId="0" applyFont="1" applyFill="1" applyBorder="1" applyAlignment="1">
      <alignment horizontal="center" vertical="center" wrapText="1"/>
    </xf>
    <xf numFmtId="0" fontId="2" fillId="0" borderId="144" xfId="0" applyFont="1" applyFill="1" applyBorder="1">
      <alignment vertical="center"/>
    </xf>
    <xf numFmtId="0" fontId="2" fillId="0" borderId="144" xfId="0" applyFont="1" applyFill="1" applyBorder="1" applyAlignment="1">
      <alignment horizontal="left" vertical="top" wrapText="1"/>
    </xf>
    <xf numFmtId="0" fontId="2" fillId="0" borderId="145" xfId="0" applyFont="1" applyFill="1" applyBorder="1" applyAlignment="1">
      <alignment vertical="top" wrapText="1"/>
    </xf>
    <xf numFmtId="0" fontId="8" fillId="0" borderId="1" xfId="0" applyFont="1" applyFill="1" applyBorder="1" applyAlignment="1">
      <alignment horizontal="left" vertical="center" wrapText="1"/>
    </xf>
    <xf numFmtId="49" fontId="0" fillId="5" borderId="146" xfId="0" applyNumberFormat="1" applyFont="1" applyFill="1" applyBorder="1" applyAlignment="1">
      <alignment horizontal="center" vertical="center" wrapText="1"/>
    </xf>
    <xf numFmtId="0" fontId="0" fillId="2" borderId="147" xfId="0" applyFont="1" applyFill="1" applyBorder="1" applyAlignment="1" applyProtection="1">
      <alignment vertical="center"/>
      <protection locked="0"/>
    </xf>
    <xf numFmtId="49" fontId="0" fillId="2" borderId="116" xfId="0" applyNumberFormat="1" applyFont="1" applyFill="1" applyBorder="1" applyAlignment="1" applyProtection="1">
      <alignment vertical="center"/>
      <protection locked="0"/>
    </xf>
    <xf numFmtId="0" fontId="0" fillId="2" borderId="118" xfId="0" applyFont="1" applyFill="1" applyBorder="1" applyAlignment="1" applyProtection="1">
      <alignment vertical="center"/>
      <protection locked="0"/>
    </xf>
    <xf numFmtId="0" fontId="0" fillId="2" borderId="117" xfId="0" applyFont="1" applyFill="1" applyBorder="1" applyAlignment="1" applyProtection="1">
      <alignment vertical="center"/>
      <protection locked="0"/>
    </xf>
    <xf numFmtId="0" fontId="0" fillId="2" borderId="115" xfId="0" applyFont="1" applyFill="1" applyBorder="1" applyAlignment="1" applyProtection="1">
      <alignment vertical="center"/>
      <protection locked="0"/>
    </xf>
    <xf numFmtId="0" fontId="0" fillId="2" borderId="148" xfId="0" applyFont="1" applyFill="1" applyBorder="1" applyAlignment="1" applyProtection="1">
      <alignment vertical="center"/>
      <protection locked="0"/>
    </xf>
    <xf numFmtId="176" fontId="2" fillId="0" borderId="149" xfId="0" applyNumberFormat="1" applyFont="1" applyFill="1" applyBorder="1" applyAlignment="1">
      <alignment horizontal="center" vertical="center" wrapText="1"/>
    </xf>
    <xf numFmtId="0" fontId="2" fillId="0" borderId="150" xfId="0" applyFont="1" applyFill="1" applyBorder="1" applyAlignment="1">
      <alignment horizontal="center" vertical="center" wrapText="1"/>
    </xf>
    <xf numFmtId="49" fontId="0" fillId="2" borderId="151" xfId="0" applyNumberFormat="1" applyFont="1" applyFill="1" applyBorder="1" applyAlignment="1" applyProtection="1">
      <alignment horizontal="center" vertical="center" wrapText="1"/>
      <protection locked="0"/>
    </xf>
    <xf numFmtId="49" fontId="0" fillId="2" borderId="118" xfId="0" applyNumberFormat="1" applyFont="1" applyFill="1" applyBorder="1" applyAlignment="1">
      <alignment horizontal="center" vertical="center" wrapText="1"/>
    </xf>
    <xf numFmtId="49" fontId="0" fillId="2" borderId="88" xfId="0" applyNumberFormat="1" applyFont="1" applyFill="1" applyBorder="1" applyAlignment="1" applyProtection="1">
      <alignment horizontal="center" vertical="center"/>
      <protection locked="0"/>
    </xf>
    <xf numFmtId="49" fontId="2" fillId="2" borderId="152" xfId="0" applyNumberFormat="1" applyFont="1" applyFill="1" applyBorder="1" applyAlignment="1" applyProtection="1">
      <alignment horizontal="left" vertical="center"/>
      <protection locked="0"/>
    </xf>
    <xf numFmtId="49" fontId="2" fillId="2" borderId="118" xfId="0" applyNumberFormat="1" applyFont="1" applyFill="1" applyBorder="1" applyAlignment="1" applyProtection="1">
      <alignment horizontal="left" vertical="center"/>
      <protection locked="0"/>
    </xf>
    <xf numFmtId="49" fontId="2" fillId="2" borderId="88" xfId="0" applyNumberFormat="1" applyFont="1" applyFill="1" applyBorder="1" applyAlignment="1" applyProtection="1">
      <alignment horizontal="left" vertical="center"/>
      <protection locked="0"/>
    </xf>
    <xf numFmtId="0" fontId="0" fillId="2" borderId="152" xfId="0" applyFont="1" applyFill="1" applyBorder="1" applyAlignment="1" applyProtection="1">
      <alignment horizontal="left" vertical="center"/>
      <protection locked="0"/>
    </xf>
    <xf numFmtId="0" fontId="0" fillId="2" borderId="118" xfId="0" applyFont="1" applyFill="1" applyBorder="1" applyAlignment="1" applyProtection="1">
      <alignment horizontal="left" vertical="center"/>
      <protection locked="0"/>
    </xf>
    <xf numFmtId="0" fontId="0" fillId="2" borderId="117" xfId="0" applyFont="1" applyFill="1" applyBorder="1" applyAlignment="1">
      <alignment horizontal="left" vertical="center"/>
    </xf>
    <xf numFmtId="0" fontId="0" fillId="2" borderId="115" xfId="0" applyFont="1" applyFill="1" applyBorder="1" applyAlignment="1">
      <alignment horizontal="left" vertical="center"/>
    </xf>
    <xf numFmtId="0" fontId="0" fillId="2" borderId="116" xfId="0" applyFont="1" applyFill="1" applyBorder="1" applyAlignment="1">
      <alignment horizontal="left" vertical="center"/>
    </xf>
    <xf numFmtId="49" fontId="0" fillId="2" borderId="118" xfId="0" applyNumberFormat="1" applyFont="1" applyFill="1" applyBorder="1" applyAlignment="1" applyProtection="1">
      <alignment horizontal="center" vertical="center"/>
      <protection locked="0"/>
    </xf>
    <xf numFmtId="0" fontId="0" fillId="0" borderId="129"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53"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54" xfId="0" applyFont="1" applyFill="1" applyBorder="1" applyAlignment="1" applyProtection="1">
      <alignment horizontal="center" vertical="center"/>
      <protection locked="0"/>
    </xf>
    <xf numFmtId="0" fontId="2" fillId="0" borderId="155" xfId="0" applyFont="1" applyFill="1" applyBorder="1" applyAlignment="1" applyProtection="1">
      <alignment horizontal="left" vertical="center" wrapText="1"/>
      <protection locked="0"/>
    </xf>
    <xf numFmtId="0" fontId="0" fillId="3" borderId="156" xfId="0" applyFont="1" applyFill="1" applyBorder="1" applyAlignment="1" applyProtection="1">
      <alignment horizontal="center" vertical="center"/>
      <protection locked="0"/>
    </xf>
    <xf numFmtId="0" fontId="0" fillId="0" borderId="152" xfId="0" applyFont="1" applyFill="1" applyBorder="1" applyAlignment="1">
      <alignment horizontal="center" vertical="center"/>
    </xf>
    <xf numFmtId="0" fontId="2" fillId="2" borderId="118" xfId="0" applyFont="1" applyFill="1" applyBorder="1" applyAlignment="1" applyProtection="1">
      <alignment horizontal="left" vertical="center" wrapText="1"/>
      <protection locked="0"/>
    </xf>
    <xf numFmtId="0" fontId="2" fillId="2" borderId="88" xfId="0" applyFont="1" applyFill="1" applyBorder="1" applyAlignment="1">
      <alignment horizontal="center" vertical="center" wrapText="1"/>
    </xf>
    <xf numFmtId="0" fontId="2" fillId="0" borderId="0" xfId="0" applyFont="1" applyFill="1" applyBorder="1" applyAlignment="1">
      <alignment vertical="top" wrapText="1"/>
    </xf>
    <xf numFmtId="0" fontId="0" fillId="0" borderId="0" xfId="0" applyFont="1" applyFill="1" applyBorder="1" applyAlignment="1" applyProtection="1">
      <alignment vertical="center" wrapText="1"/>
      <protection locked="0"/>
    </xf>
    <xf numFmtId="0" fontId="19" fillId="0" borderId="0" xfId="0" applyFont="1" applyFill="1" applyBorder="1" applyAlignment="1">
      <alignment vertical="center"/>
    </xf>
    <xf numFmtId="0" fontId="0" fillId="0" borderId="16" xfId="0" applyFont="1" applyFill="1" applyBorder="1">
      <alignment vertical="center"/>
    </xf>
    <xf numFmtId="0" fontId="2" fillId="0" borderId="0" xfId="0" applyFont="1" applyFill="1" applyAlignment="1">
      <alignment vertical="top" wrapText="1"/>
    </xf>
    <xf numFmtId="0" fontId="6" fillId="0" borderId="0" xfId="0" applyFont="1" applyFill="1" applyBorder="1" applyAlignment="1">
      <alignment horizontal="left" vertical="center" wrapText="1"/>
    </xf>
    <xf numFmtId="0" fontId="11" fillId="0" borderId="15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15" xfId="0" applyFont="1" applyFill="1" applyBorder="1" applyAlignment="1">
      <alignment horizontal="left" vertical="center" wrapText="1"/>
    </xf>
    <xf numFmtId="38" fontId="20" fillId="2" borderId="25" xfId="1" applyFont="1" applyFill="1" applyBorder="1" applyAlignment="1">
      <alignment horizontal="right" vertical="center" wrapText="1"/>
    </xf>
    <xf numFmtId="0" fontId="20" fillId="2" borderId="4" xfId="0" applyFont="1" applyFill="1" applyBorder="1" applyAlignment="1">
      <alignment horizontal="left" vertical="center" wrapText="1"/>
    </xf>
    <xf numFmtId="0" fontId="11" fillId="0" borderId="158" xfId="0" applyFont="1" applyFill="1" applyBorder="1" applyAlignment="1">
      <alignment horizontal="right" vertical="center" wrapText="1"/>
    </xf>
    <xf numFmtId="0" fontId="20" fillId="2" borderId="25" xfId="0" applyFont="1" applyFill="1" applyBorder="1" applyAlignment="1">
      <alignment horizontal="left" vertical="center" wrapText="1"/>
    </xf>
    <xf numFmtId="0" fontId="20" fillId="2" borderId="26" xfId="0" applyFont="1" applyFill="1" applyBorder="1" applyAlignment="1">
      <alignment horizontal="left" vertical="center" wrapText="1"/>
    </xf>
    <xf numFmtId="38" fontId="15" fillId="2" borderId="159" xfId="1" applyFont="1" applyFill="1" applyBorder="1" applyAlignment="1">
      <alignment vertical="center" wrapText="1"/>
    </xf>
    <xf numFmtId="38" fontId="15" fillId="2" borderId="64" xfId="1" applyFont="1" applyFill="1" applyBorder="1" applyAlignment="1">
      <alignment vertical="center" wrapText="1"/>
    </xf>
    <xf numFmtId="38" fontId="15" fillId="2" borderId="139" xfId="1" applyFont="1" applyFill="1" applyBorder="1" applyAlignment="1">
      <alignment vertical="center"/>
    </xf>
    <xf numFmtId="0" fontId="15" fillId="2" borderId="30" xfId="0" applyFont="1" applyFill="1" applyBorder="1" applyAlignment="1">
      <alignment horizontal="left" vertical="center"/>
    </xf>
    <xf numFmtId="0" fontId="15" fillId="2" borderId="72" xfId="0" applyFont="1" applyFill="1" applyBorder="1" applyAlignment="1">
      <alignment horizontal="left" vertical="center"/>
    </xf>
    <xf numFmtId="0" fontId="20" fillId="2" borderId="24" xfId="0" applyFont="1" applyFill="1" applyBorder="1" applyAlignment="1">
      <alignment horizontal="left" vertical="center" wrapText="1"/>
    </xf>
    <xf numFmtId="0" fontId="20" fillId="2" borderId="52" xfId="0" applyFont="1" applyFill="1" applyBorder="1" applyAlignment="1">
      <alignment horizontal="left" vertical="center" wrapText="1"/>
    </xf>
    <xf numFmtId="0" fontId="15" fillId="3" borderId="74" xfId="0" applyFont="1" applyFill="1" applyBorder="1" applyAlignment="1" applyProtection="1">
      <alignment horizontal="center" vertical="center" wrapText="1"/>
      <protection locked="0"/>
    </xf>
    <xf numFmtId="0" fontId="15" fillId="3" borderId="35" xfId="0" applyFont="1" applyFill="1" applyBorder="1" applyAlignment="1" applyProtection="1">
      <alignment horizontal="center" vertical="center"/>
      <protection locked="0"/>
    </xf>
    <xf numFmtId="0" fontId="15" fillId="2" borderId="66" xfId="0" applyFont="1" applyFill="1" applyBorder="1" applyAlignment="1" applyProtection="1">
      <alignment vertical="center"/>
      <protection locked="0"/>
    </xf>
    <xf numFmtId="0" fontId="15" fillId="2" borderId="79" xfId="0" applyFont="1" applyFill="1" applyBorder="1" applyAlignment="1" applyProtection="1">
      <alignment vertical="center"/>
      <protection locked="0"/>
    </xf>
    <xf numFmtId="0" fontId="15" fillId="2" borderId="35" xfId="0" applyFont="1" applyFill="1" applyBorder="1" applyAlignment="1" applyProtection="1">
      <alignment vertical="center"/>
      <protection locked="0"/>
    </xf>
    <xf numFmtId="0" fontId="15" fillId="2" borderId="29" xfId="0" applyFont="1" applyFill="1" applyBorder="1" applyAlignment="1" applyProtection="1">
      <alignment vertical="center"/>
      <protection locked="0"/>
    </xf>
    <xf numFmtId="0" fontId="15" fillId="2" borderId="30" xfId="0" applyFont="1" applyFill="1" applyBorder="1" applyAlignment="1" applyProtection="1">
      <alignment vertical="center"/>
      <protection locked="0"/>
    </xf>
    <xf numFmtId="0" fontId="15" fillId="2" borderId="31" xfId="0" applyFont="1" applyFill="1" applyBorder="1" applyAlignment="1" applyProtection="1">
      <alignment vertical="center"/>
      <protection locked="0"/>
    </xf>
    <xf numFmtId="0" fontId="2" fillId="0" borderId="157" xfId="0" applyFont="1" applyFill="1" applyBorder="1" applyAlignment="1" applyProtection="1">
      <alignment horizontal="center" vertical="center" wrapText="1"/>
      <protection locked="0"/>
    </xf>
    <xf numFmtId="49" fontId="15" fillId="2" borderId="139" xfId="0" applyNumberFormat="1" applyFont="1" applyFill="1" applyBorder="1" applyAlignment="1" applyProtection="1">
      <alignment horizontal="center" vertical="center"/>
      <protection locked="0"/>
    </xf>
    <xf numFmtId="0" fontId="15" fillId="2" borderId="78" xfId="0" applyFont="1" applyFill="1" applyBorder="1" applyAlignment="1" applyProtection="1">
      <alignment horizontal="left" vertical="center"/>
      <protection locked="0"/>
    </xf>
    <xf numFmtId="0" fontId="15" fillId="2" borderId="35" xfId="0" applyFont="1" applyFill="1" applyBorder="1" applyAlignment="1" applyProtection="1">
      <alignment horizontal="left" vertical="center"/>
      <protection locked="0"/>
    </xf>
    <xf numFmtId="0" fontId="15" fillId="2" borderId="29" xfId="0" applyFont="1" applyFill="1" applyBorder="1" applyAlignment="1">
      <alignment horizontal="left" vertical="center"/>
    </xf>
    <xf numFmtId="0" fontId="15" fillId="2" borderId="31" xfId="0" applyFont="1" applyFill="1" applyBorder="1" applyAlignment="1">
      <alignment horizontal="left" vertical="center"/>
    </xf>
    <xf numFmtId="0" fontId="2" fillId="0" borderId="26" xfId="0" applyFont="1" applyFill="1" applyBorder="1" applyAlignment="1" applyProtection="1">
      <alignment horizontal="center" vertical="center" wrapText="1"/>
      <protection locked="0"/>
    </xf>
    <xf numFmtId="38" fontId="15" fillId="2" borderId="5" xfId="1" applyFont="1" applyFill="1" applyBorder="1" applyAlignment="1">
      <alignment vertical="center" wrapText="1"/>
    </xf>
    <xf numFmtId="38" fontId="15" fillId="2" borderId="81" xfId="1" applyFont="1" applyFill="1" applyBorder="1" applyAlignment="1">
      <alignment vertical="center" wrapText="1"/>
    </xf>
    <xf numFmtId="38" fontId="15" fillId="2" borderId="14" xfId="1" applyFont="1" applyFill="1" applyBorder="1" applyAlignment="1">
      <alignment vertical="center"/>
    </xf>
    <xf numFmtId="0" fontId="15" fillId="2" borderId="70" xfId="0" applyFont="1" applyFill="1" applyBorder="1" applyAlignment="1">
      <alignment horizontal="left" vertical="center"/>
    </xf>
    <xf numFmtId="0" fontId="15" fillId="2" borderId="84" xfId="0" applyFont="1" applyFill="1" applyBorder="1" applyAlignment="1">
      <alignment horizontal="left" vertical="center"/>
    </xf>
    <xf numFmtId="0" fontId="20" fillId="2" borderId="35" xfId="0" applyFont="1" applyFill="1" applyBorder="1" applyAlignment="1" applyProtection="1">
      <alignment horizontal="left" vertical="center" wrapText="1"/>
      <protection locked="0"/>
    </xf>
    <xf numFmtId="0" fontId="15" fillId="3" borderId="25" xfId="0" applyFont="1" applyFill="1" applyBorder="1" applyAlignment="1" applyProtection="1">
      <alignment horizontal="center" vertical="center"/>
      <protection locked="0"/>
    </xf>
    <xf numFmtId="0" fontId="15" fillId="3" borderId="54" xfId="0" applyFont="1" applyFill="1" applyBorder="1" applyAlignment="1" applyProtection="1">
      <alignment horizontal="center" vertical="center"/>
      <protection locked="0"/>
    </xf>
    <xf numFmtId="0" fontId="15" fillId="2" borderId="27" xfId="0" applyFont="1" applyFill="1" applyBorder="1" applyAlignment="1" applyProtection="1">
      <alignment vertical="center"/>
      <protection locked="0"/>
    </xf>
    <xf numFmtId="0" fontId="15" fillId="2" borderId="28" xfId="0" applyFont="1" applyFill="1" applyBorder="1" applyAlignment="1" applyProtection="1">
      <alignment vertical="center"/>
      <protection locked="0"/>
    </xf>
    <xf numFmtId="0" fontId="15" fillId="2" borderId="25" xfId="0" applyFont="1" applyFill="1" applyBorder="1" applyAlignment="1" applyProtection="1">
      <alignment vertical="center"/>
      <protection locked="0"/>
    </xf>
    <xf numFmtId="0" fontId="15" fillId="2" borderId="82" xfId="0" applyFont="1" applyFill="1" applyBorder="1" applyAlignment="1" applyProtection="1">
      <alignment vertical="center"/>
      <protection locked="0"/>
    </xf>
    <xf numFmtId="0" fontId="15" fillId="2" borderId="70" xfId="0" applyFont="1" applyFill="1" applyBorder="1" applyAlignment="1" applyProtection="1">
      <alignment vertical="center"/>
      <protection locked="0"/>
    </xf>
    <xf numFmtId="0" fontId="15" fillId="2" borderId="89" xfId="0" applyFont="1" applyFill="1" applyBorder="1" applyAlignment="1" applyProtection="1">
      <alignment vertical="center"/>
      <protection locked="0"/>
    </xf>
    <xf numFmtId="0" fontId="2" fillId="0" borderId="160" xfId="0" applyFont="1" applyFill="1" applyBorder="1" applyAlignment="1" applyProtection="1">
      <alignment horizontal="center" vertical="center" wrapText="1"/>
      <protection locked="0"/>
    </xf>
    <xf numFmtId="49" fontId="15" fillId="2" borderId="14" xfId="0" applyNumberFormat="1" applyFont="1" applyFill="1" applyBorder="1" applyAlignment="1" applyProtection="1">
      <alignment horizontal="center" vertical="center"/>
      <protection locked="0"/>
    </xf>
    <xf numFmtId="0" fontId="15" fillId="3" borderId="78"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20" fillId="2" borderId="54" xfId="0" applyFont="1" applyFill="1" applyBorder="1" applyAlignment="1">
      <alignment horizontal="left" vertical="center" wrapText="1"/>
    </xf>
    <xf numFmtId="0" fontId="20" fillId="2" borderId="55" xfId="0" applyFont="1" applyFill="1" applyBorder="1" applyAlignment="1">
      <alignment horizontal="left" vertical="center" wrapText="1"/>
    </xf>
    <xf numFmtId="0" fontId="15" fillId="2" borderId="24" xfId="0" applyFont="1" applyFill="1" applyBorder="1" applyAlignment="1" applyProtection="1">
      <alignment horizontal="left" vertical="center"/>
      <protection locked="0"/>
    </xf>
    <xf numFmtId="0" fontId="15" fillId="2" borderId="25" xfId="0" applyFont="1" applyFill="1" applyBorder="1" applyAlignment="1" applyProtection="1">
      <alignment horizontal="left" vertical="center"/>
      <protection locked="0"/>
    </xf>
    <xf numFmtId="0" fontId="15" fillId="2" borderId="82" xfId="0" applyFont="1" applyFill="1" applyBorder="1" applyAlignment="1">
      <alignment horizontal="left" vertical="center"/>
    </xf>
    <xf numFmtId="0" fontId="15" fillId="2" borderId="89" xfId="0" applyFont="1" applyFill="1" applyBorder="1" applyAlignment="1">
      <alignment horizontal="left" vertical="center"/>
    </xf>
    <xf numFmtId="0" fontId="2" fillId="0" borderId="161" xfId="0" applyFont="1" applyFill="1" applyBorder="1" applyAlignment="1" applyProtection="1">
      <alignment horizontal="center" vertical="center" wrapText="1"/>
      <protection locked="0"/>
    </xf>
    <xf numFmtId="0" fontId="20" fillId="2" borderId="25" xfId="0" applyFont="1" applyFill="1" applyBorder="1" applyAlignment="1" applyProtection="1">
      <alignment horizontal="left" vertical="center" wrapText="1"/>
      <protection locked="0"/>
    </xf>
    <xf numFmtId="0" fontId="15" fillId="4" borderId="32" xfId="0" applyFont="1" applyFill="1" applyBorder="1" applyAlignment="1">
      <alignment vertical="center" wrapText="1"/>
    </xf>
    <xf numFmtId="49" fontId="15" fillId="2" borderId="34" xfId="0" applyNumberFormat="1" applyFont="1" applyFill="1" applyBorder="1" applyAlignment="1" applyProtection="1">
      <alignment horizontal="center" vertical="center" wrapText="1"/>
      <protection locked="0"/>
    </xf>
    <xf numFmtId="49" fontId="15" fillId="2" borderId="25" xfId="0" applyNumberFormat="1" applyFont="1" applyFill="1" applyBorder="1" applyAlignment="1">
      <alignment horizontal="center" vertical="center" wrapText="1"/>
    </xf>
    <xf numFmtId="49" fontId="15" fillId="2" borderId="26"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15" fillId="2" borderId="28" xfId="0" applyFont="1" applyFill="1" applyBorder="1" applyAlignment="1">
      <alignment horizontal="left" vertical="center"/>
    </xf>
    <xf numFmtId="49" fontId="15" fillId="2" borderId="25" xfId="0" applyNumberFormat="1" applyFont="1" applyFill="1" applyBorder="1" applyAlignment="1" applyProtection="1">
      <alignment horizontal="center" vertical="center"/>
      <protection locked="0"/>
    </xf>
    <xf numFmtId="0" fontId="0" fillId="0" borderId="162" xfId="0" applyFont="1" applyFill="1" applyBorder="1" applyAlignment="1">
      <alignment horizontal="left" vertical="center" wrapText="1"/>
    </xf>
    <xf numFmtId="0" fontId="0" fillId="0" borderId="163" xfId="0" applyFont="1" applyFill="1" applyBorder="1" applyAlignment="1">
      <alignment horizontal="left" vertical="center" wrapText="1"/>
    </xf>
    <xf numFmtId="0" fontId="0" fillId="0" borderId="164" xfId="0" applyFont="1" applyFill="1" applyBorder="1" applyAlignment="1">
      <alignment horizontal="left" vertical="center" wrapText="1"/>
    </xf>
    <xf numFmtId="38" fontId="15" fillId="2" borderId="27" xfId="1" applyFont="1" applyFill="1" applyBorder="1" applyAlignment="1" applyProtection="1">
      <alignment vertical="center"/>
    </xf>
    <xf numFmtId="38" fontId="15" fillId="2" borderId="70" xfId="1" applyFont="1" applyFill="1" applyBorder="1" applyAlignment="1" applyProtection="1">
      <alignment vertical="center"/>
    </xf>
    <xf numFmtId="38" fontId="0" fillId="0" borderId="28" xfId="1" applyFont="1" applyFill="1" applyBorder="1" applyAlignment="1" applyProtection="1">
      <alignment vertical="center"/>
    </xf>
    <xf numFmtId="38" fontId="15" fillId="2" borderId="82" xfId="1" applyFont="1" applyFill="1" applyBorder="1" applyAlignment="1" applyProtection="1">
      <alignment vertical="center"/>
    </xf>
    <xf numFmtId="38" fontId="15" fillId="2" borderId="25" xfId="1" applyFont="1" applyFill="1" applyBorder="1" applyAlignment="1" applyProtection="1">
      <alignment vertical="center"/>
      <protection locked="0"/>
    </xf>
    <xf numFmtId="38" fontId="15" fillId="2" borderId="68" xfId="1" applyFont="1" applyFill="1" applyBorder="1" applyAlignment="1" applyProtection="1">
      <alignment vertical="center"/>
      <protection locked="0"/>
    </xf>
    <xf numFmtId="38" fontId="0" fillId="0" borderId="69" xfId="1" applyFont="1" applyFill="1" applyBorder="1" applyAlignment="1">
      <alignment vertical="center"/>
    </xf>
    <xf numFmtId="38" fontId="15" fillId="2" borderId="27" xfId="1" applyFont="1" applyFill="1" applyBorder="1" applyAlignment="1">
      <alignment horizontal="right" vertical="center" wrapText="1"/>
    </xf>
    <xf numFmtId="38" fontId="15" fillId="2" borderId="70" xfId="1" applyFont="1" applyFill="1" applyBorder="1" applyAlignment="1">
      <alignment horizontal="right" vertical="center" wrapText="1"/>
    </xf>
    <xf numFmtId="38" fontId="15" fillId="2" borderId="28" xfId="1" applyFont="1" applyFill="1" applyBorder="1" applyAlignment="1">
      <alignment horizontal="right" vertical="center" wrapText="1"/>
    </xf>
    <xf numFmtId="0" fontId="20" fillId="2" borderId="106" xfId="0" applyFont="1" applyFill="1" applyBorder="1" applyAlignment="1">
      <alignment horizontal="left" vertical="center" wrapText="1"/>
    </xf>
    <xf numFmtId="0" fontId="20" fillId="2" borderId="107" xfId="0" applyFont="1" applyFill="1" applyBorder="1" applyAlignment="1">
      <alignment horizontal="left" vertical="center" wrapText="1"/>
    </xf>
    <xf numFmtId="0" fontId="20" fillId="2" borderId="109" xfId="0" applyFont="1" applyFill="1" applyBorder="1" applyAlignment="1">
      <alignment horizontal="left" vertical="center" wrapText="1"/>
    </xf>
    <xf numFmtId="0" fontId="0" fillId="0" borderId="165" xfId="0" applyFont="1" applyFill="1" applyBorder="1" applyAlignment="1">
      <alignment horizontal="left" vertical="center" wrapText="1"/>
    </xf>
    <xf numFmtId="0" fontId="0" fillId="0" borderId="166" xfId="0" applyFont="1" applyFill="1" applyBorder="1" applyAlignment="1">
      <alignment horizontal="left" vertical="center" wrapText="1"/>
    </xf>
    <xf numFmtId="0" fontId="2" fillId="0" borderId="167" xfId="0" applyFont="1" applyFill="1" applyBorder="1" applyAlignment="1">
      <alignment horizontal="center" vertical="center" wrapText="1"/>
    </xf>
    <xf numFmtId="0" fontId="15" fillId="4" borderId="61" xfId="0" applyFont="1" applyFill="1" applyBorder="1" applyAlignment="1">
      <alignment vertical="center" wrapText="1"/>
    </xf>
    <xf numFmtId="0" fontId="20" fillId="2" borderId="78" xfId="0" applyFont="1" applyFill="1" applyBorder="1" applyAlignment="1" applyProtection="1">
      <alignment horizontal="left" vertical="center"/>
      <protection locked="0"/>
    </xf>
    <xf numFmtId="0" fontId="20" fillId="2" borderId="35" xfId="0" applyFont="1" applyFill="1" applyBorder="1" applyAlignment="1" applyProtection="1">
      <alignment horizontal="left" vertical="center"/>
      <protection locked="0"/>
    </xf>
    <xf numFmtId="0" fontId="2" fillId="2" borderId="35" xfId="0" applyFont="1" applyFill="1" applyBorder="1" applyAlignment="1" applyProtection="1">
      <alignment horizontal="left" vertical="center"/>
      <protection locked="0"/>
    </xf>
    <xf numFmtId="0" fontId="20" fillId="2" borderId="3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38" fontId="15" fillId="2" borderId="5" xfId="1" applyFont="1" applyFill="1" applyBorder="1" applyAlignment="1">
      <alignment horizontal="right" vertical="center"/>
    </xf>
    <xf numFmtId="38" fontId="15" fillId="2" borderId="113" xfId="1" applyFont="1" applyFill="1" applyBorder="1" applyAlignment="1">
      <alignment horizontal="right" vertical="center"/>
    </xf>
    <xf numFmtId="0" fontId="15" fillId="3" borderId="122" xfId="0" applyFont="1" applyFill="1" applyBorder="1" applyAlignment="1" applyProtection="1">
      <alignment horizontal="center" vertical="center"/>
      <protection locked="0"/>
    </xf>
    <xf numFmtId="0" fontId="2" fillId="0" borderId="168" xfId="0" applyFont="1" applyFill="1" applyBorder="1" applyAlignment="1">
      <alignment horizontal="center" vertical="center" wrapText="1"/>
    </xf>
    <xf numFmtId="0" fontId="20" fillId="2" borderId="24" xfId="0" applyFont="1" applyFill="1" applyBorder="1" applyAlignment="1" applyProtection="1">
      <alignment horizontal="left" vertical="center"/>
      <protection locked="0"/>
    </xf>
    <xf numFmtId="0" fontId="20" fillId="2" borderId="25"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0" fillId="2" borderId="26" xfId="0" applyFont="1" applyFill="1" applyBorder="1" applyAlignment="1" applyProtection="1">
      <alignment horizontal="left" vertical="center"/>
      <protection locked="0"/>
    </xf>
    <xf numFmtId="0" fontId="15" fillId="3" borderId="127" xfId="0" applyFont="1" applyFill="1" applyBorder="1" applyAlignment="1" applyProtection="1">
      <alignment horizontal="center" vertical="center"/>
      <protection locked="0"/>
    </xf>
    <xf numFmtId="0" fontId="2" fillId="0" borderId="169" xfId="0" applyFont="1" applyFill="1" applyBorder="1" applyAlignment="1">
      <alignment horizontal="center" vertical="center" wrapText="1"/>
    </xf>
    <xf numFmtId="0" fontId="15" fillId="2" borderId="59" xfId="0" applyFont="1" applyFill="1" applyBorder="1" applyAlignment="1">
      <alignment horizontal="left" vertical="center"/>
    </xf>
    <xf numFmtId="0" fontId="15" fillId="2" borderId="132" xfId="0" applyFont="1" applyFill="1" applyBorder="1" applyAlignment="1">
      <alignment horizontal="left" vertical="center"/>
    </xf>
    <xf numFmtId="49" fontId="15" fillId="5" borderId="133" xfId="0" applyNumberFormat="1" applyFont="1" applyFill="1" applyBorder="1" applyAlignment="1">
      <alignment horizontal="center" vertical="center" wrapText="1"/>
    </xf>
    <xf numFmtId="0" fontId="15" fillId="2" borderId="83" xfId="0" applyFont="1" applyFill="1" applyBorder="1" applyAlignment="1" applyProtection="1">
      <alignment vertical="center"/>
      <protection locked="0"/>
    </xf>
    <xf numFmtId="38" fontId="15" fillId="2" borderId="70" xfId="1" applyFont="1" applyFill="1" applyBorder="1" applyAlignment="1" applyProtection="1">
      <alignment horizontal="right" vertical="center"/>
      <protection locked="0"/>
    </xf>
    <xf numFmtId="38" fontId="15" fillId="2" borderId="14" xfId="1" applyFont="1" applyFill="1" applyBorder="1" applyAlignment="1" applyProtection="1">
      <alignment horizontal="right" vertical="center"/>
      <protection locked="0"/>
    </xf>
    <xf numFmtId="38" fontId="15" fillId="2" borderId="137" xfId="1" applyFont="1" applyFill="1" applyBorder="1" applyAlignment="1">
      <alignment vertical="center" wrapText="1"/>
    </xf>
    <xf numFmtId="38" fontId="15" fillId="2" borderId="67" xfId="1" applyFont="1" applyFill="1" applyBorder="1" applyAlignment="1">
      <alignment vertical="center" wrapText="1"/>
    </xf>
    <xf numFmtId="38" fontId="15" fillId="2" borderId="52" xfId="1" applyFont="1" applyFill="1" applyBorder="1" applyAlignment="1">
      <alignment vertical="center"/>
    </xf>
    <xf numFmtId="38" fontId="15" fillId="2" borderId="0" xfId="1" applyFont="1" applyFill="1" applyBorder="1" applyAlignment="1">
      <alignment vertical="center"/>
    </xf>
    <xf numFmtId="0" fontId="0" fillId="0" borderId="170" xfId="0" applyFont="1" applyFill="1" applyBorder="1" applyAlignment="1">
      <alignment horizontal="left" vertical="center" wrapText="1"/>
    </xf>
    <xf numFmtId="0" fontId="0" fillId="0" borderId="171" xfId="0" applyFont="1" applyFill="1" applyBorder="1" applyAlignment="1">
      <alignment horizontal="left" vertical="center" wrapText="1"/>
    </xf>
    <xf numFmtId="0" fontId="0" fillId="0" borderId="172" xfId="0" applyFont="1" applyFill="1" applyBorder="1" applyAlignment="1">
      <alignment horizontal="left" vertical="center" wrapText="1"/>
    </xf>
    <xf numFmtId="38" fontId="15" fillId="2" borderId="52" xfId="1" applyFont="1" applyFill="1" applyBorder="1" applyAlignment="1">
      <alignment vertical="center" wrapText="1"/>
    </xf>
    <xf numFmtId="38" fontId="15" fillId="2" borderId="34" xfId="1" applyFont="1" applyFill="1" applyBorder="1" applyAlignment="1">
      <alignment vertical="center" wrapText="1"/>
    </xf>
    <xf numFmtId="49" fontId="15" fillId="5" borderId="146" xfId="0" applyNumberFormat="1" applyFont="1" applyFill="1" applyBorder="1" applyAlignment="1">
      <alignment horizontal="center" vertical="center" wrapText="1"/>
    </xf>
    <xf numFmtId="0" fontId="15" fillId="2" borderId="147" xfId="0" applyFont="1" applyFill="1" applyBorder="1" applyAlignment="1" applyProtection="1">
      <alignment vertical="center"/>
      <protection locked="0"/>
    </xf>
    <xf numFmtId="0" fontId="15" fillId="2" borderId="116" xfId="0" applyFont="1" applyFill="1" applyBorder="1" applyAlignment="1" applyProtection="1">
      <alignment vertical="center"/>
      <protection locked="0"/>
    </xf>
    <xf numFmtId="0" fontId="15" fillId="2" borderId="118" xfId="0" applyFont="1" applyFill="1" applyBorder="1" applyAlignment="1" applyProtection="1">
      <alignment vertical="center"/>
      <protection locked="0"/>
    </xf>
    <xf numFmtId="0" fontId="15" fillId="2" borderId="117" xfId="0" applyFont="1" applyFill="1" applyBorder="1" applyAlignment="1" applyProtection="1">
      <alignment vertical="center"/>
      <protection locked="0"/>
    </xf>
    <xf numFmtId="0" fontId="15" fillId="2" borderId="115" xfId="0" applyFont="1" applyFill="1" applyBorder="1" applyAlignment="1" applyProtection="1">
      <alignment vertical="center"/>
      <protection locked="0"/>
    </xf>
    <xf numFmtId="0" fontId="15" fillId="2" borderId="148" xfId="0" applyFont="1" applyFill="1" applyBorder="1" applyAlignment="1" applyProtection="1">
      <alignment vertical="center"/>
      <protection locked="0"/>
    </xf>
    <xf numFmtId="49" fontId="15" fillId="2" borderId="151" xfId="0" applyNumberFormat="1" applyFont="1" applyFill="1" applyBorder="1" applyAlignment="1" applyProtection="1">
      <alignment horizontal="center" vertical="center" wrapText="1"/>
      <protection locked="0"/>
    </xf>
    <xf numFmtId="49" fontId="15" fillId="2" borderId="118" xfId="0" applyNumberFormat="1" applyFont="1" applyFill="1" applyBorder="1" applyAlignment="1">
      <alignment horizontal="center" vertical="center" wrapText="1"/>
    </xf>
    <xf numFmtId="49" fontId="15" fillId="2" borderId="88" xfId="0" applyNumberFormat="1" applyFont="1" applyFill="1" applyBorder="1" applyAlignment="1" applyProtection="1">
      <alignment horizontal="center" vertical="center"/>
      <protection locked="0"/>
    </xf>
    <xf numFmtId="0" fontId="20" fillId="2" borderId="152" xfId="0" applyFont="1" applyFill="1" applyBorder="1" applyAlignment="1" applyProtection="1">
      <alignment horizontal="left" vertical="center"/>
      <protection locked="0"/>
    </xf>
    <xf numFmtId="0" fontId="20" fillId="2" borderId="118" xfId="0" applyFont="1" applyFill="1" applyBorder="1" applyAlignment="1" applyProtection="1">
      <alignment horizontal="left" vertical="center"/>
      <protection locked="0"/>
    </xf>
    <xf numFmtId="0" fontId="2" fillId="2" borderId="118" xfId="0" applyFont="1" applyFill="1" applyBorder="1" applyAlignment="1" applyProtection="1">
      <alignment horizontal="left" vertical="center"/>
      <protection locked="0"/>
    </xf>
    <xf numFmtId="0" fontId="20" fillId="2" borderId="88" xfId="0" applyFont="1" applyFill="1" applyBorder="1" applyAlignment="1" applyProtection="1">
      <alignment horizontal="left" vertical="center"/>
      <protection locked="0"/>
    </xf>
    <xf numFmtId="0" fontId="15" fillId="2" borderId="152" xfId="0" applyFont="1" applyFill="1" applyBorder="1" applyAlignment="1" applyProtection="1">
      <alignment horizontal="left" vertical="center"/>
      <protection locked="0"/>
    </xf>
    <xf numFmtId="0" fontId="15" fillId="2" borderId="118" xfId="0" applyFont="1" applyFill="1" applyBorder="1" applyAlignment="1" applyProtection="1">
      <alignment horizontal="left" vertical="center"/>
      <protection locked="0"/>
    </xf>
    <xf numFmtId="0" fontId="15" fillId="2" borderId="117" xfId="0" applyFont="1" applyFill="1" applyBorder="1" applyAlignment="1">
      <alignment horizontal="left" vertical="center"/>
    </xf>
    <xf numFmtId="0" fontId="15" fillId="2" borderId="115" xfId="0" applyFont="1" applyFill="1" applyBorder="1" applyAlignment="1">
      <alignment horizontal="left" vertical="center"/>
    </xf>
    <xf numFmtId="0" fontId="15" fillId="2" borderId="116" xfId="0" applyFont="1" applyFill="1" applyBorder="1" applyAlignment="1">
      <alignment horizontal="left" vertical="center"/>
    </xf>
    <xf numFmtId="49" fontId="15" fillId="2" borderId="118" xfId="0" applyNumberFormat="1" applyFont="1" applyFill="1" applyBorder="1" applyAlignment="1" applyProtection="1">
      <alignment horizontal="center" vertical="center"/>
      <protection locked="0"/>
    </xf>
    <xf numFmtId="0" fontId="15" fillId="3" borderId="156" xfId="0" applyFont="1" applyFill="1" applyBorder="1" applyAlignment="1" applyProtection="1">
      <alignment horizontal="center" vertical="center"/>
      <protection locked="0"/>
    </xf>
    <xf numFmtId="0" fontId="20" fillId="2" borderId="118" xfId="0" applyFont="1" applyFill="1" applyBorder="1" applyAlignment="1" applyProtection="1">
      <alignment horizontal="left" vertical="center" wrapText="1"/>
      <protection locked="0"/>
    </xf>
    <xf numFmtId="38" fontId="0" fillId="0" borderId="0" xfId="0" applyNumberFormat="1" applyFill="1">
      <alignment vertical="center"/>
    </xf>
    <xf numFmtId="0" fontId="15" fillId="0" borderId="0" xfId="0" applyFont="1" applyFill="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381000</xdr:colOff>
      <xdr:row>20</xdr:row>
      <xdr:rowOff>47625</xdr:rowOff>
    </xdr:from>
    <xdr:to xmlns:xdr="http://schemas.openxmlformats.org/drawingml/2006/spreadsheetDrawing">
      <xdr:col>14</xdr:col>
      <xdr:colOff>257175</xdr:colOff>
      <xdr:row>20</xdr:row>
      <xdr:rowOff>208915</xdr:rowOff>
    </xdr:to>
    <xdr:sp macro="" textlink="">
      <xdr:nvSpPr>
        <xdr:cNvPr id="4098" name="AutoShape 2"/>
        <xdr:cNvSpPr>
          <a:spLocks noChangeArrowheads="1"/>
        </xdr:cNvSpPr>
      </xdr:nvSpPr>
      <xdr:spPr>
        <a:xfrm>
          <a:off x="4038600" y="4857750"/>
          <a:ext cx="2409825" cy="161290"/>
        </a:xfrm>
        <a:prstGeom prst="wedgeRectCallout">
          <a:avLst>
            <a:gd name="adj1" fmla="val -64625"/>
            <a:gd name="adj2" fmla="val -2940"/>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カブシキガイシャ等の組織名称は記入しない</a:t>
          </a:r>
        </a:p>
      </xdr:txBody>
    </xdr:sp>
    <xdr:clientData/>
  </xdr:twoCellAnchor>
  <xdr:twoCellAnchor>
    <xdr:from xmlns:xdr="http://schemas.openxmlformats.org/drawingml/2006/spreadsheetDrawing">
      <xdr:col>5</xdr:col>
      <xdr:colOff>361950</xdr:colOff>
      <xdr:row>53</xdr:row>
      <xdr:rowOff>151765</xdr:rowOff>
    </xdr:from>
    <xdr:to xmlns:xdr="http://schemas.openxmlformats.org/drawingml/2006/spreadsheetDrawing">
      <xdr:col>12</xdr:col>
      <xdr:colOff>247650</xdr:colOff>
      <xdr:row>54</xdr:row>
      <xdr:rowOff>142240</xdr:rowOff>
    </xdr:to>
    <xdr:sp macro="" textlink="">
      <xdr:nvSpPr>
        <xdr:cNvPr id="4100" name="Rectangle 4"/>
        <xdr:cNvSpPr>
          <a:spLocks noChangeArrowheads="1"/>
        </xdr:cNvSpPr>
      </xdr:nvSpPr>
      <xdr:spPr>
        <a:xfrm>
          <a:off x="3067050" y="12543790"/>
          <a:ext cx="2686050" cy="20955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前々年度と前年度の記入間違いに、ご注意ください。</a:t>
          </a:r>
        </a:p>
      </xdr:txBody>
    </xdr:sp>
    <xdr:clientData/>
  </xdr:twoCellAnchor>
  <xdr:twoCellAnchor>
    <xdr:from xmlns:xdr="http://schemas.openxmlformats.org/drawingml/2006/spreadsheetDrawing">
      <xdr:col>7</xdr:col>
      <xdr:colOff>466725</xdr:colOff>
      <xdr:row>23</xdr:row>
      <xdr:rowOff>180340</xdr:rowOff>
    </xdr:from>
    <xdr:to xmlns:xdr="http://schemas.openxmlformats.org/drawingml/2006/spreadsheetDrawing">
      <xdr:col>10</xdr:col>
      <xdr:colOff>113665</xdr:colOff>
      <xdr:row>25</xdr:row>
      <xdr:rowOff>95250</xdr:rowOff>
    </xdr:to>
    <xdr:sp macro="" textlink="">
      <xdr:nvSpPr>
        <xdr:cNvPr id="4102" name="図形 4"/>
        <xdr:cNvSpPr/>
      </xdr:nvSpPr>
      <xdr:spPr>
        <a:xfrm>
          <a:off x="4124325" y="5704840"/>
          <a:ext cx="808990" cy="391160"/>
        </a:xfrm>
        <a:prstGeom prst="wedgeRectCallout">
          <a:avLst>
            <a:gd name="adj1" fmla="val -107267"/>
            <a:gd name="adj2" fmla="val 89071"/>
          </a:avLst>
        </a:prstGeom>
        <a:solidFill>
          <a:schemeClr val="bg1"/>
        </a:solidFill>
        <a:ln w="635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900">
              <a:solidFill>
                <a:srgbClr val="FF0000"/>
              </a:solidFill>
            </a:rPr>
            <a:t>西暦で記入してください。</a:t>
          </a:r>
          <a:endParaRPr kumimoji="1" lang="ja-JP" altLang="en-US">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1"/>
  </sheetPr>
  <dimension ref="A1:R173"/>
  <sheetViews>
    <sheetView showGridLines="0" tabSelected="1" topLeftCell="A13" workbookViewId="0">
      <selection activeCell="C29" sqref="C29:D31"/>
    </sheetView>
  </sheetViews>
  <sheetFormatPr defaultRowHeight="13.5"/>
  <cols>
    <col min="1" max="1" width="1.25" style="1" customWidth="1"/>
    <col min="2" max="2" width="10" style="1" customWidth="1"/>
    <col min="3" max="3" width="11.875" style="1" customWidth="1"/>
    <col min="4" max="4" width="5.75" style="1" customWidth="1"/>
    <col min="5" max="5" width="6.625" style="2" customWidth="1"/>
    <col min="6" max="6" width="5.875" style="2" customWidth="1"/>
    <col min="7" max="7" width="6.625" style="3" customWidth="1"/>
    <col min="8" max="8" width="6.25" style="3" customWidth="1"/>
    <col min="9" max="15" width="4.5" style="3" customWidth="1"/>
    <col min="16" max="16" width="1.25" style="3" customWidth="1"/>
    <col min="17" max="16384" width="9" style="3" customWidth="1"/>
  </cols>
  <sheetData>
    <row r="1" spans="1:18">
      <c r="A1" s="5" t="s">
        <v>198</v>
      </c>
      <c r="B1" s="5"/>
      <c r="C1" s="5"/>
      <c r="D1" s="5"/>
      <c r="E1" s="5"/>
      <c r="F1" s="5"/>
      <c r="G1" s="5"/>
      <c r="H1" s="5"/>
      <c r="I1" s="5"/>
      <c r="J1" s="5"/>
      <c r="K1" s="5"/>
      <c r="L1" s="5"/>
      <c r="M1" s="5"/>
      <c r="N1" s="5"/>
      <c r="O1" s="5"/>
      <c r="P1" s="17"/>
    </row>
    <row r="2" spans="1:18" ht="51" customHeight="1">
      <c r="A2" s="6" t="s">
        <v>196</v>
      </c>
      <c r="B2" s="6"/>
      <c r="C2" s="6"/>
      <c r="D2" s="6"/>
      <c r="E2" s="6"/>
      <c r="F2" s="6"/>
      <c r="G2" s="6"/>
      <c r="H2" s="6"/>
      <c r="I2" s="6"/>
      <c r="J2" s="6"/>
      <c r="K2" s="6"/>
      <c r="L2" s="6"/>
      <c r="M2" s="6"/>
      <c r="N2" s="6"/>
      <c r="O2" s="6"/>
      <c r="P2" s="6"/>
    </row>
    <row r="3" spans="1:18" s="4" customFormat="1" ht="3.75" customHeight="1">
      <c r="A3" s="7"/>
      <c r="B3" s="7"/>
      <c r="C3" s="7"/>
      <c r="D3" s="7"/>
      <c r="E3" s="142"/>
      <c r="F3" s="180"/>
      <c r="G3" s="180"/>
      <c r="H3" s="180"/>
      <c r="I3" s="180"/>
      <c r="J3" s="180"/>
      <c r="K3" s="180"/>
      <c r="L3" s="180"/>
      <c r="M3" s="180"/>
      <c r="N3" s="180"/>
      <c r="O3" s="357"/>
      <c r="P3" s="7"/>
    </row>
    <row r="4" spans="1:18" s="4" customFormat="1" ht="13.5" customHeight="1">
      <c r="A4" s="8"/>
      <c r="B4" s="8"/>
      <c r="C4" s="8"/>
      <c r="D4" s="8"/>
      <c r="E4" s="143" t="s">
        <v>97</v>
      </c>
      <c r="F4" s="181"/>
      <c r="G4" s="181"/>
      <c r="H4" s="181"/>
      <c r="I4" s="181"/>
      <c r="J4" s="181"/>
      <c r="K4" s="181"/>
      <c r="L4" s="181"/>
      <c r="M4" s="181"/>
      <c r="O4" s="358"/>
      <c r="R4" s="8"/>
    </row>
    <row r="5" spans="1:18" s="4" customFormat="1" ht="13.5" customHeight="1">
      <c r="A5" s="8"/>
      <c r="B5" s="8"/>
      <c r="C5" s="8"/>
      <c r="D5" s="8"/>
      <c r="E5" s="144" t="s">
        <v>45</v>
      </c>
      <c r="F5" s="182"/>
      <c r="G5" s="214" t="s">
        <v>26</v>
      </c>
      <c r="H5" s="244"/>
      <c r="I5" s="244"/>
      <c r="J5" s="244"/>
      <c r="K5" s="244"/>
      <c r="L5" s="244"/>
      <c r="M5" s="244"/>
      <c r="N5" s="244"/>
      <c r="O5" s="359"/>
      <c r="P5" s="394"/>
      <c r="Q5" s="398"/>
      <c r="R5" s="8"/>
    </row>
    <row r="6" spans="1:18" s="4" customFormat="1" ht="13.5" customHeight="1">
      <c r="A6" s="8"/>
      <c r="B6" s="8"/>
      <c r="C6" s="8"/>
      <c r="D6" s="8"/>
      <c r="E6" s="144" t="s">
        <v>45</v>
      </c>
      <c r="F6" s="183"/>
      <c r="G6" s="214" t="s">
        <v>128</v>
      </c>
      <c r="H6" s="244"/>
      <c r="I6" s="244"/>
      <c r="J6" s="244"/>
      <c r="K6" s="244"/>
      <c r="L6" s="244"/>
      <c r="M6" s="244"/>
      <c r="N6" s="244"/>
      <c r="O6" s="359"/>
      <c r="P6" s="394"/>
      <c r="Q6" s="398"/>
      <c r="R6" s="8"/>
    </row>
    <row r="7" spans="1:18" s="4" customFormat="1" ht="3.75" customHeight="1">
      <c r="A7" s="8"/>
      <c r="B7" s="8"/>
      <c r="C7" s="8"/>
      <c r="D7" s="8"/>
      <c r="E7" s="145"/>
      <c r="F7" s="184"/>
      <c r="G7" s="215"/>
      <c r="H7" s="215"/>
      <c r="I7" s="215"/>
      <c r="J7" s="215"/>
      <c r="K7" s="215"/>
      <c r="L7" s="322"/>
      <c r="M7" s="322"/>
      <c r="N7" s="322"/>
      <c r="O7" s="360"/>
      <c r="P7" s="394"/>
      <c r="Q7" s="398"/>
      <c r="R7" s="8"/>
    </row>
    <row r="8" spans="1:18" ht="13.5" customHeight="1"/>
    <row r="9" spans="1:18" ht="18">
      <c r="A9" s="9" t="s">
        <v>96</v>
      </c>
      <c r="B9" s="9"/>
      <c r="C9" s="9"/>
      <c r="D9" s="9"/>
      <c r="E9" s="9"/>
      <c r="F9" s="9"/>
      <c r="G9" s="9"/>
      <c r="H9" s="245"/>
      <c r="I9" s="245"/>
      <c r="J9" s="245"/>
      <c r="K9" s="245"/>
      <c r="L9" s="245"/>
      <c r="M9" s="245"/>
      <c r="N9" s="245"/>
      <c r="O9" s="245"/>
      <c r="P9" s="245"/>
    </row>
    <row r="10" spans="1:18" ht="25.5" customHeight="1">
      <c r="A10" s="10"/>
      <c r="B10" s="29" t="s">
        <v>72</v>
      </c>
      <c r="C10" s="63"/>
      <c r="D10" s="107"/>
      <c r="E10" s="146" t="s">
        <v>36</v>
      </c>
      <c r="F10" s="185"/>
      <c r="G10" s="216"/>
      <c r="H10" s="16"/>
      <c r="I10" s="16"/>
      <c r="J10" s="16"/>
      <c r="K10" s="16"/>
      <c r="L10" s="16"/>
      <c r="M10" s="16"/>
      <c r="N10" s="16"/>
      <c r="O10" s="16"/>
      <c r="P10" s="16"/>
    </row>
    <row r="11" spans="1:18" ht="21" customHeight="1">
      <c r="A11" s="11"/>
      <c r="B11" s="30" t="s">
        <v>178</v>
      </c>
      <c r="C11" s="64"/>
      <c r="D11" s="108"/>
      <c r="E11" s="147" t="s">
        <v>13</v>
      </c>
      <c r="F11" s="186"/>
      <c r="G11" s="217"/>
      <c r="H11" s="246" t="s">
        <v>69</v>
      </c>
      <c r="I11" s="275"/>
      <c r="J11" s="275"/>
      <c r="K11" s="275"/>
      <c r="L11" s="275"/>
      <c r="M11" s="275"/>
      <c r="N11" s="346"/>
      <c r="O11" s="317"/>
      <c r="P11" s="317"/>
    </row>
    <row r="12" spans="1:18" ht="21" customHeight="1">
      <c r="A12" s="11"/>
      <c r="B12" s="30" t="s">
        <v>199</v>
      </c>
      <c r="C12" s="64"/>
      <c r="D12" s="108"/>
      <c r="E12" s="147" t="s">
        <v>13</v>
      </c>
      <c r="F12" s="186"/>
      <c r="G12" s="216"/>
      <c r="H12" s="247"/>
      <c r="I12" s="276"/>
      <c r="J12" s="276"/>
      <c r="K12" s="276"/>
      <c r="L12" s="276"/>
      <c r="M12" s="276"/>
      <c r="N12" s="347"/>
      <c r="O12" s="16"/>
      <c r="P12" s="16"/>
    </row>
    <row r="13" spans="1:18" ht="21" customHeight="1">
      <c r="A13" s="11"/>
      <c r="B13" s="30" t="s">
        <v>200</v>
      </c>
      <c r="C13" s="64"/>
      <c r="D13" s="108"/>
      <c r="E13" s="147" t="s">
        <v>13</v>
      </c>
      <c r="F13" s="186"/>
      <c r="G13" s="217"/>
      <c r="H13" s="247"/>
      <c r="I13" s="276"/>
      <c r="J13" s="276"/>
      <c r="K13" s="276"/>
      <c r="L13" s="276"/>
      <c r="M13" s="276"/>
      <c r="N13" s="347"/>
      <c r="O13" s="317"/>
      <c r="P13" s="317"/>
    </row>
    <row r="14" spans="1:18" ht="25.5" customHeight="1">
      <c r="A14" s="11"/>
      <c r="B14" s="30" t="s">
        <v>41</v>
      </c>
      <c r="C14" s="64"/>
      <c r="D14" s="108"/>
      <c r="E14" s="147" t="s">
        <v>13</v>
      </c>
      <c r="F14" s="186"/>
      <c r="G14" s="218"/>
      <c r="H14" s="248"/>
      <c r="I14" s="277"/>
      <c r="J14" s="277"/>
      <c r="K14" s="277"/>
      <c r="L14" s="277"/>
      <c r="M14" s="277"/>
      <c r="N14" s="348"/>
      <c r="O14" s="14"/>
      <c r="P14" s="395"/>
    </row>
    <row r="15" spans="1:18" ht="21" customHeight="1">
      <c r="A15" s="11"/>
      <c r="B15" s="30" t="s">
        <v>32</v>
      </c>
      <c r="C15" s="64"/>
      <c r="D15" s="108"/>
      <c r="E15" s="147" t="s">
        <v>13</v>
      </c>
      <c r="F15" s="186"/>
      <c r="G15" s="219"/>
      <c r="H15" s="249"/>
      <c r="I15" s="249"/>
      <c r="J15" s="249"/>
      <c r="K15" s="249"/>
      <c r="L15" s="249"/>
      <c r="M15" s="249"/>
      <c r="N15" s="249"/>
      <c r="O15" s="249"/>
      <c r="P15" s="317"/>
    </row>
    <row r="16" spans="1:18" ht="25.5" customHeight="1">
      <c r="A16" s="11"/>
      <c r="B16" s="30" t="s">
        <v>93</v>
      </c>
      <c r="C16" s="64"/>
      <c r="D16" s="108"/>
      <c r="E16" s="147" t="s">
        <v>13</v>
      </c>
      <c r="F16" s="187"/>
      <c r="G16" s="220" t="s">
        <v>55</v>
      </c>
      <c r="H16" s="20"/>
      <c r="I16" s="20"/>
      <c r="J16" s="20"/>
      <c r="K16" s="20"/>
      <c r="L16" s="20"/>
      <c r="M16" s="20"/>
      <c r="N16" s="20"/>
      <c r="O16" s="361"/>
      <c r="P16" s="218"/>
    </row>
    <row r="17" spans="1:16" ht="21" customHeight="1">
      <c r="A17" s="11"/>
      <c r="B17" s="31" t="s">
        <v>201</v>
      </c>
      <c r="C17" s="65"/>
      <c r="D17" s="109"/>
      <c r="E17" s="148" t="s">
        <v>13</v>
      </c>
      <c r="F17" s="188"/>
      <c r="G17" s="221"/>
      <c r="H17" s="250"/>
      <c r="I17" s="250"/>
      <c r="J17" s="250"/>
      <c r="K17" s="250"/>
      <c r="L17" s="250"/>
      <c r="M17" s="250"/>
      <c r="N17" s="250"/>
      <c r="O17" s="250"/>
      <c r="P17" s="317"/>
    </row>
    <row r="18" spans="1:16">
      <c r="A18" s="12"/>
      <c r="B18" s="32"/>
      <c r="C18" s="32"/>
      <c r="D18" s="32"/>
      <c r="E18" s="12"/>
      <c r="F18" s="12"/>
      <c r="G18" s="12"/>
      <c r="H18" s="12"/>
      <c r="I18" s="12"/>
      <c r="J18" s="12"/>
      <c r="K18" s="12"/>
      <c r="L18" s="12"/>
      <c r="M18" s="12"/>
      <c r="N18" s="12"/>
      <c r="O18" s="12"/>
      <c r="P18" s="12"/>
    </row>
    <row r="19" spans="1:16" ht="19.5">
      <c r="A19" s="13" t="s">
        <v>64</v>
      </c>
      <c r="B19" s="13"/>
      <c r="C19" s="13"/>
      <c r="D19" s="13"/>
      <c r="E19" s="13"/>
      <c r="F19" s="13"/>
      <c r="G19" s="13"/>
      <c r="H19" s="13"/>
      <c r="I19" s="13"/>
      <c r="J19" s="13"/>
      <c r="K19" s="13"/>
      <c r="L19" s="13"/>
      <c r="M19" s="13"/>
      <c r="N19" s="13"/>
      <c r="O19" s="13"/>
      <c r="P19" s="13"/>
    </row>
    <row r="20" spans="1:16" s="4" customFormat="1" ht="20.25" customHeight="1">
      <c r="A20" s="14"/>
      <c r="B20" s="14"/>
      <c r="C20" s="14"/>
      <c r="D20" s="14"/>
      <c r="E20" s="14"/>
      <c r="F20" s="14"/>
      <c r="G20" s="222"/>
      <c r="H20" s="222"/>
      <c r="I20" s="278" t="s">
        <v>15</v>
      </c>
      <c r="J20" s="298"/>
      <c r="K20" s="313"/>
      <c r="L20" s="323"/>
      <c r="M20" s="323"/>
      <c r="N20" s="323"/>
      <c r="O20" s="362"/>
      <c r="P20" s="14"/>
    </row>
    <row r="21" spans="1:16" ht="18.75" customHeight="1">
      <c r="A21" s="15"/>
      <c r="B21" s="33" t="s">
        <v>80</v>
      </c>
      <c r="C21" s="66"/>
      <c r="D21" s="110" t="s">
        <v>77</v>
      </c>
      <c r="E21" s="149"/>
      <c r="F21" s="189"/>
      <c r="G21" s="189"/>
      <c r="H21" s="189"/>
      <c r="I21" s="279"/>
      <c r="J21" s="279"/>
      <c r="K21" s="279"/>
      <c r="L21" s="279"/>
      <c r="M21" s="279"/>
      <c r="N21" s="279"/>
      <c r="O21" s="363"/>
      <c r="P21" s="308"/>
    </row>
    <row r="22" spans="1:16" ht="18.75" customHeight="1">
      <c r="B22" s="34" t="s">
        <v>78</v>
      </c>
      <c r="C22" s="67"/>
      <c r="D22" s="111" t="s">
        <v>77</v>
      </c>
      <c r="E22" s="150"/>
      <c r="F22" s="190"/>
      <c r="G22" s="190"/>
      <c r="H22" s="190"/>
      <c r="I22" s="190"/>
      <c r="J22" s="190"/>
      <c r="K22" s="190"/>
      <c r="L22" s="190"/>
      <c r="M22" s="190"/>
      <c r="N22" s="190"/>
      <c r="O22" s="364"/>
      <c r="P22" s="308"/>
    </row>
    <row r="23" spans="1:16" ht="18.75" customHeight="1">
      <c r="A23" s="15"/>
      <c r="B23" s="30" t="s">
        <v>29</v>
      </c>
      <c r="C23" s="64"/>
      <c r="D23" s="112" t="s">
        <v>77</v>
      </c>
      <c r="E23" s="151"/>
      <c r="F23" s="191"/>
      <c r="G23" s="191"/>
      <c r="H23" s="191"/>
      <c r="I23" s="191"/>
      <c r="J23" s="191"/>
      <c r="K23" s="191"/>
      <c r="L23" s="191"/>
      <c r="M23" s="191"/>
      <c r="N23" s="191"/>
      <c r="O23" s="365"/>
      <c r="P23" s="308"/>
    </row>
    <row r="24" spans="1:16" ht="18.75" customHeight="1">
      <c r="A24" s="16"/>
      <c r="B24" s="35" t="s">
        <v>24</v>
      </c>
      <c r="C24" s="68" t="s">
        <v>88</v>
      </c>
      <c r="D24" s="113" t="s">
        <v>67</v>
      </c>
      <c r="E24" s="152"/>
      <c r="F24" s="192"/>
      <c r="G24" s="192"/>
      <c r="H24" s="192"/>
      <c r="I24" s="192"/>
      <c r="J24" s="192"/>
      <c r="K24" s="192"/>
      <c r="L24" s="192"/>
      <c r="M24" s="192"/>
      <c r="N24" s="192"/>
      <c r="O24" s="366"/>
      <c r="P24" s="308"/>
    </row>
    <row r="25" spans="1:16" ht="18.75" customHeight="1">
      <c r="A25" s="16"/>
      <c r="B25" s="36"/>
      <c r="C25" s="69" t="s">
        <v>91</v>
      </c>
      <c r="D25" s="114" t="s">
        <v>77</v>
      </c>
      <c r="E25" s="153"/>
      <c r="F25" s="193"/>
      <c r="G25" s="193"/>
      <c r="H25" s="193"/>
      <c r="I25" s="193"/>
      <c r="J25" s="193"/>
      <c r="K25" s="193"/>
      <c r="L25" s="193"/>
      <c r="M25" s="193"/>
      <c r="N25" s="193"/>
      <c r="O25" s="367"/>
      <c r="P25" s="308"/>
    </row>
    <row r="26" spans="1:16" ht="18.75" customHeight="1">
      <c r="A26" s="16"/>
      <c r="B26" s="36"/>
      <c r="C26" s="70" t="s">
        <v>85</v>
      </c>
      <c r="D26" s="115" t="s">
        <v>77</v>
      </c>
      <c r="E26" s="154"/>
      <c r="F26" s="194"/>
      <c r="G26" s="194"/>
      <c r="H26" s="194"/>
      <c r="I26" s="194"/>
      <c r="J26" s="194"/>
      <c r="K26" s="194"/>
      <c r="L26" s="194"/>
      <c r="M26" s="194"/>
      <c r="N26" s="194"/>
      <c r="O26" s="368"/>
      <c r="P26" s="308"/>
    </row>
    <row r="27" spans="1:16" ht="18.75" customHeight="1">
      <c r="A27" s="16"/>
      <c r="B27" s="37" t="s">
        <v>74</v>
      </c>
      <c r="C27" s="71" t="s">
        <v>11</v>
      </c>
      <c r="D27" s="116"/>
      <c r="E27" s="116"/>
      <c r="F27" s="116"/>
      <c r="G27" s="223"/>
      <c r="H27" s="251" t="s">
        <v>95</v>
      </c>
      <c r="I27" s="280"/>
      <c r="J27" s="299" t="s">
        <v>193</v>
      </c>
      <c r="K27" s="251" t="s">
        <v>192</v>
      </c>
      <c r="L27" s="251"/>
      <c r="M27" s="335" t="str">
        <f>IF(G27&lt;&gt;"",IF(G27&lt;1900,"明治33年以前",IF(I27&lt;&gt;"",DATE(G27,I27,1),"")),"")</f>
        <v/>
      </c>
      <c r="N27" s="335"/>
      <c r="O27" s="369"/>
      <c r="P27" s="356"/>
    </row>
    <row r="28" spans="1:16" ht="25.5" customHeight="1">
      <c r="A28" s="15"/>
      <c r="B28" s="38"/>
      <c r="C28" s="72" t="s">
        <v>116</v>
      </c>
      <c r="D28" s="117"/>
      <c r="E28" s="117"/>
      <c r="F28" s="117"/>
      <c r="G28" s="117"/>
      <c r="H28" s="117"/>
      <c r="I28" s="117"/>
      <c r="J28" s="117"/>
      <c r="K28" s="117"/>
      <c r="L28" s="324" t="s">
        <v>195</v>
      </c>
      <c r="M28" s="336"/>
      <c r="N28" s="349" t="str">
        <f ca="1">IF(M27&lt;&gt;"",IF(G27&lt;1900,"110以上",DATEDIF(M27,TODAY(),"Y")),"")</f>
        <v/>
      </c>
      <c r="O28" s="370" t="s">
        <v>95</v>
      </c>
      <c r="P28" s="356"/>
    </row>
    <row r="29" spans="1:16" ht="18.75" customHeight="1">
      <c r="A29" s="16"/>
      <c r="B29" s="39" t="s">
        <v>56</v>
      </c>
      <c r="C29" s="73" t="s">
        <v>186</v>
      </c>
      <c r="D29" s="73"/>
      <c r="E29" s="155" t="s">
        <v>112</v>
      </c>
      <c r="F29" s="195"/>
      <c r="G29" s="224"/>
      <c r="H29" s="252"/>
      <c r="I29" s="252"/>
      <c r="J29" s="252"/>
      <c r="K29" s="252"/>
      <c r="L29" s="252"/>
      <c r="M29" s="252"/>
      <c r="N29" s="252"/>
      <c r="O29" s="371"/>
      <c r="P29" s="308"/>
    </row>
    <row r="30" spans="1:16" ht="18.75" customHeight="1">
      <c r="A30" s="16"/>
      <c r="B30" s="40" t="s">
        <v>14</v>
      </c>
      <c r="C30" s="73"/>
      <c r="D30" s="73"/>
      <c r="E30" s="156" t="s">
        <v>112</v>
      </c>
      <c r="F30" s="196"/>
      <c r="G30" s="225"/>
      <c r="H30" s="253"/>
      <c r="I30" s="253"/>
      <c r="J30" s="253"/>
      <c r="K30" s="253"/>
      <c r="L30" s="253"/>
      <c r="M30" s="253"/>
      <c r="N30" s="253"/>
      <c r="O30" s="372"/>
      <c r="P30" s="308"/>
    </row>
    <row r="31" spans="1:16" ht="18.75" customHeight="1">
      <c r="A31" s="16"/>
      <c r="B31" s="40" t="s">
        <v>86</v>
      </c>
      <c r="C31" s="74"/>
      <c r="D31" s="74"/>
      <c r="E31" s="157" t="s">
        <v>67</v>
      </c>
      <c r="F31" s="197"/>
      <c r="G31" s="225"/>
      <c r="H31" s="253"/>
      <c r="I31" s="253"/>
      <c r="J31" s="253"/>
      <c r="K31" s="253"/>
      <c r="L31" s="253"/>
      <c r="M31" s="253"/>
      <c r="N31" s="253"/>
      <c r="O31" s="372"/>
      <c r="P31" s="308"/>
    </row>
    <row r="32" spans="1:16" ht="18.75" customHeight="1">
      <c r="A32" s="16"/>
      <c r="B32" s="31" t="s">
        <v>82</v>
      </c>
      <c r="C32" s="65"/>
      <c r="D32" s="118" t="s">
        <v>83</v>
      </c>
      <c r="E32" s="158"/>
      <c r="F32" s="198"/>
      <c r="G32" s="198"/>
      <c r="H32" s="198"/>
      <c r="I32" s="198"/>
      <c r="J32" s="198"/>
      <c r="K32" s="198"/>
      <c r="L32" s="198"/>
      <c r="M32" s="198"/>
      <c r="N32" s="198"/>
      <c r="O32" s="373"/>
      <c r="P32" s="308"/>
    </row>
    <row r="33" spans="1:16">
      <c r="A33" s="12"/>
      <c r="B33" s="32"/>
      <c r="C33" s="32"/>
      <c r="D33" s="32"/>
      <c r="E33" s="32"/>
      <c r="F33" s="32"/>
      <c r="G33" s="32"/>
      <c r="H33" s="32"/>
      <c r="I33" s="32"/>
      <c r="J33" s="32"/>
      <c r="K33" s="32"/>
      <c r="L33" s="32"/>
      <c r="M33" s="32"/>
      <c r="N33" s="32"/>
      <c r="O33" s="32"/>
      <c r="P33" s="12"/>
    </row>
    <row r="34" spans="1:16" ht="14.25">
      <c r="A34" s="17" t="s">
        <v>187</v>
      </c>
      <c r="B34" s="17"/>
      <c r="C34" s="17"/>
      <c r="D34" s="17"/>
      <c r="E34" s="17"/>
      <c r="F34" s="17"/>
      <c r="G34" s="17"/>
      <c r="H34" s="17"/>
      <c r="I34" s="17"/>
      <c r="J34" s="17"/>
      <c r="K34" s="17"/>
      <c r="L34" s="17"/>
      <c r="M34" s="17"/>
      <c r="N34" s="17"/>
      <c r="O34" s="17"/>
      <c r="P34" s="17"/>
    </row>
    <row r="35" spans="1:16" ht="18.75" customHeight="1">
      <c r="A35" s="11"/>
      <c r="B35" s="41" t="s">
        <v>22</v>
      </c>
      <c r="C35" s="75"/>
      <c r="D35" s="75"/>
      <c r="E35" s="159"/>
      <c r="F35" s="199" t="s">
        <v>13</v>
      </c>
      <c r="G35" s="226" t="s">
        <v>40</v>
      </c>
      <c r="H35" s="254"/>
      <c r="I35" s="281"/>
      <c r="J35" s="300"/>
      <c r="K35" s="300"/>
      <c r="L35" s="300"/>
      <c r="M35" s="300"/>
      <c r="N35" s="300"/>
      <c r="O35" s="374"/>
      <c r="P35" s="356"/>
    </row>
    <row r="36" spans="1:16" ht="18.75" customHeight="1">
      <c r="A36" s="11"/>
      <c r="B36" s="30" t="s">
        <v>73</v>
      </c>
      <c r="C36" s="64"/>
      <c r="D36" s="64"/>
      <c r="E36" s="108"/>
      <c r="F36" s="200" t="s">
        <v>13</v>
      </c>
      <c r="G36" s="227" t="s">
        <v>39</v>
      </c>
      <c r="H36" s="255"/>
      <c r="I36" s="282"/>
      <c r="J36" s="301"/>
      <c r="K36" s="301"/>
      <c r="L36" s="301"/>
      <c r="M36" s="301"/>
      <c r="N36" s="301"/>
      <c r="O36" s="375"/>
      <c r="P36" s="356"/>
    </row>
    <row r="37" spans="1:16" ht="18.75" customHeight="1">
      <c r="A37" s="11"/>
      <c r="B37" s="30" t="s">
        <v>10</v>
      </c>
      <c r="C37" s="64"/>
      <c r="D37" s="64"/>
      <c r="E37" s="108"/>
      <c r="F37" s="200" t="s">
        <v>13</v>
      </c>
      <c r="G37" s="227" t="s">
        <v>39</v>
      </c>
      <c r="H37" s="255"/>
      <c r="I37" s="282"/>
      <c r="J37" s="301"/>
      <c r="K37" s="301"/>
      <c r="L37" s="301"/>
      <c r="M37" s="301"/>
      <c r="N37" s="301"/>
      <c r="O37" s="375"/>
      <c r="P37" s="356"/>
    </row>
    <row r="38" spans="1:16" ht="18.75" customHeight="1">
      <c r="A38" s="11"/>
      <c r="B38" s="30" t="s">
        <v>81</v>
      </c>
      <c r="C38" s="64"/>
      <c r="D38" s="64"/>
      <c r="E38" s="108"/>
      <c r="F38" s="200" t="s">
        <v>13</v>
      </c>
      <c r="G38" s="227" t="s">
        <v>39</v>
      </c>
      <c r="H38" s="255"/>
      <c r="I38" s="282"/>
      <c r="J38" s="301"/>
      <c r="K38" s="301"/>
      <c r="L38" s="301"/>
      <c r="M38" s="301"/>
      <c r="N38" s="301"/>
      <c r="O38" s="375"/>
      <c r="P38" s="356"/>
    </row>
    <row r="39" spans="1:16" ht="18.75" customHeight="1">
      <c r="A39" s="11"/>
      <c r="B39" s="30" t="s">
        <v>156</v>
      </c>
      <c r="C39" s="64"/>
      <c r="D39" s="64"/>
      <c r="E39" s="108"/>
      <c r="F39" s="147" t="s">
        <v>13</v>
      </c>
      <c r="G39" s="227" t="s">
        <v>40</v>
      </c>
      <c r="H39" s="255"/>
      <c r="I39" s="282"/>
      <c r="J39" s="301"/>
      <c r="K39" s="301"/>
      <c r="L39" s="301"/>
      <c r="M39" s="301"/>
      <c r="N39" s="301"/>
      <c r="O39" s="375"/>
      <c r="P39" s="356"/>
    </row>
    <row r="40" spans="1:16" ht="18.75" customHeight="1">
      <c r="A40" s="18"/>
      <c r="B40" s="42" t="s">
        <v>23</v>
      </c>
      <c r="C40" s="76"/>
      <c r="D40" s="119"/>
      <c r="E40" s="119"/>
      <c r="F40" s="201"/>
      <c r="G40" s="227" t="s">
        <v>46</v>
      </c>
      <c r="H40" s="255"/>
      <c r="I40" s="282"/>
      <c r="J40" s="301"/>
      <c r="K40" s="301"/>
      <c r="L40" s="301"/>
      <c r="M40" s="301"/>
      <c r="N40" s="301"/>
      <c r="O40" s="375"/>
      <c r="P40" s="356"/>
    </row>
    <row r="41" spans="1:16" ht="18.75" customHeight="1">
      <c r="A41" s="18"/>
      <c r="B41" s="43"/>
      <c r="C41" s="77"/>
      <c r="D41" s="120"/>
      <c r="E41" s="120"/>
      <c r="F41" s="202"/>
      <c r="G41" s="228" t="s">
        <v>61</v>
      </c>
      <c r="H41" s="256"/>
      <c r="I41" s="283"/>
      <c r="J41" s="302"/>
      <c r="K41" s="302"/>
      <c r="L41" s="302"/>
      <c r="M41" s="302"/>
      <c r="N41" s="302"/>
      <c r="O41" s="376"/>
      <c r="P41" s="356"/>
    </row>
    <row r="42" spans="1:16">
      <c r="A42" s="15"/>
      <c r="B42" s="15"/>
      <c r="C42" s="15"/>
      <c r="D42" s="15"/>
      <c r="E42" s="160"/>
      <c r="F42" s="160"/>
      <c r="G42" s="160"/>
      <c r="H42" s="160"/>
      <c r="I42" s="160"/>
      <c r="J42" s="160"/>
      <c r="K42" s="160"/>
      <c r="L42" s="160"/>
      <c r="M42" s="160"/>
      <c r="N42" s="160"/>
      <c r="O42" s="160"/>
      <c r="P42" s="160"/>
    </row>
    <row r="43" spans="1:16" ht="23.25" customHeight="1">
      <c r="A43" s="19" t="s">
        <v>100</v>
      </c>
      <c r="B43" s="19"/>
      <c r="C43" s="19"/>
      <c r="D43" s="19"/>
      <c r="E43" s="19"/>
      <c r="F43" s="19"/>
      <c r="G43" s="19"/>
      <c r="H43" s="19"/>
      <c r="I43" s="19"/>
      <c r="J43" s="19"/>
      <c r="K43" s="19"/>
      <c r="L43" s="19"/>
      <c r="M43" s="19"/>
      <c r="N43" s="19"/>
      <c r="O43" s="19"/>
      <c r="P43" s="19"/>
    </row>
    <row r="44" spans="1:16" ht="14.25">
      <c r="A44" s="20" t="s">
        <v>50</v>
      </c>
      <c r="B44" s="44"/>
      <c r="C44" s="44"/>
      <c r="D44" s="44"/>
      <c r="E44" s="44"/>
      <c r="F44" s="44"/>
      <c r="G44" s="44"/>
      <c r="H44" s="44"/>
      <c r="I44" s="44"/>
      <c r="J44" s="44"/>
      <c r="K44" s="44"/>
      <c r="L44" s="44"/>
      <c r="M44" s="44"/>
      <c r="N44" s="44"/>
      <c r="O44" s="44"/>
      <c r="P44" s="20"/>
    </row>
    <row r="45" spans="1:16" ht="18.75" customHeight="1">
      <c r="A45" s="11"/>
      <c r="B45" s="41" t="s">
        <v>18</v>
      </c>
      <c r="C45" s="75"/>
      <c r="D45" s="121" t="s">
        <v>77</v>
      </c>
      <c r="E45" s="161"/>
      <c r="F45" s="203"/>
      <c r="G45" s="203"/>
      <c r="H45" s="203"/>
      <c r="I45" s="203"/>
      <c r="J45" s="203"/>
      <c r="K45" s="203"/>
      <c r="L45" s="203"/>
      <c r="M45" s="203"/>
      <c r="N45" s="203"/>
      <c r="O45" s="377"/>
      <c r="P45" s="308"/>
    </row>
    <row r="46" spans="1:16" ht="18.75" customHeight="1">
      <c r="A46" s="11"/>
      <c r="B46" s="45" t="s">
        <v>33</v>
      </c>
      <c r="C46" s="78"/>
      <c r="D46" s="112" t="s">
        <v>77</v>
      </c>
      <c r="E46" s="162"/>
      <c r="F46" s="204"/>
      <c r="G46" s="204"/>
      <c r="H46" s="204"/>
      <c r="I46" s="204"/>
      <c r="J46" s="204"/>
      <c r="K46" s="204"/>
      <c r="L46" s="204"/>
      <c r="M46" s="204"/>
      <c r="N46" s="204"/>
      <c r="O46" s="378"/>
      <c r="P46" s="308"/>
    </row>
    <row r="47" spans="1:16" ht="18.75" customHeight="1">
      <c r="A47" s="18"/>
      <c r="B47" s="46" t="s">
        <v>2</v>
      </c>
      <c r="C47" s="68" t="s">
        <v>88</v>
      </c>
      <c r="D47" s="113" t="s">
        <v>67</v>
      </c>
      <c r="E47" s="163"/>
      <c r="F47" s="205"/>
      <c r="G47" s="205"/>
      <c r="H47" s="205"/>
      <c r="I47" s="205"/>
      <c r="J47" s="205"/>
      <c r="K47" s="205"/>
      <c r="L47" s="205"/>
      <c r="M47" s="205"/>
      <c r="N47" s="205"/>
      <c r="O47" s="379"/>
      <c r="P47" s="217"/>
    </row>
    <row r="48" spans="1:16" ht="18.75" customHeight="1">
      <c r="A48" s="18"/>
      <c r="B48" s="47"/>
      <c r="C48" s="69" t="s">
        <v>91</v>
      </c>
      <c r="D48" s="114" t="s">
        <v>77</v>
      </c>
      <c r="E48" s="134"/>
      <c r="F48" s="175"/>
      <c r="G48" s="175"/>
      <c r="H48" s="175"/>
      <c r="I48" s="175"/>
      <c r="J48" s="175"/>
      <c r="K48" s="175"/>
      <c r="L48" s="175"/>
      <c r="M48" s="175"/>
      <c r="N48" s="175"/>
      <c r="O48" s="380"/>
      <c r="P48" s="217"/>
    </row>
    <row r="49" spans="1:16" ht="18.75" customHeight="1">
      <c r="A49" s="18"/>
      <c r="B49" s="39"/>
      <c r="C49" s="70" t="s">
        <v>85</v>
      </c>
      <c r="D49" s="122" t="s">
        <v>77</v>
      </c>
      <c r="E49" s="164"/>
      <c r="F49" s="206"/>
      <c r="G49" s="229"/>
      <c r="H49" s="229"/>
      <c r="I49" s="229"/>
      <c r="J49" s="229"/>
      <c r="K49" s="229"/>
      <c r="L49" s="229"/>
      <c r="M49" s="229"/>
      <c r="N49" s="229"/>
      <c r="O49" s="381"/>
      <c r="P49" s="217"/>
    </row>
    <row r="50" spans="1:16" ht="18.75" customHeight="1">
      <c r="A50" s="21"/>
      <c r="B50" s="30" t="s">
        <v>56</v>
      </c>
      <c r="C50" s="79" t="s">
        <v>194</v>
      </c>
      <c r="D50" s="79"/>
      <c r="E50" s="165" t="s">
        <v>112</v>
      </c>
      <c r="F50" s="207"/>
      <c r="G50" s="230"/>
      <c r="H50" s="230"/>
      <c r="I50" s="230"/>
      <c r="J50" s="230"/>
      <c r="K50" s="230"/>
      <c r="L50" s="230"/>
      <c r="M50" s="230"/>
      <c r="N50" s="230"/>
      <c r="O50" s="382"/>
      <c r="P50" s="308"/>
    </row>
    <row r="51" spans="1:16" ht="18.75" customHeight="1">
      <c r="A51" s="21"/>
      <c r="B51" s="40" t="s">
        <v>14</v>
      </c>
      <c r="C51" s="80"/>
      <c r="D51" s="80"/>
      <c r="E51" s="156" t="s">
        <v>112</v>
      </c>
      <c r="F51" s="208"/>
      <c r="G51" s="230"/>
      <c r="H51" s="230"/>
      <c r="I51" s="230"/>
      <c r="J51" s="230"/>
      <c r="K51" s="230"/>
      <c r="L51" s="230"/>
      <c r="M51" s="230"/>
      <c r="N51" s="230"/>
      <c r="O51" s="382"/>
      <c r="P51" s="308"/>
    </row>
    <row r="52" spans="1:16" ht="18.75" customHeight="1">
      <c r="A52" s="21"/>
      <c r="B52" s="48" t="s">
        <v>86</v>
      </c>
      <c r="C52" s="81"/>
      <c r="D52" s="81"/>
      <c r="E52" s="166" t="s">
        <v>67</v>
      </c>
      <c r="F52" s="209"/>
      <c r="G52" s="198"/>
      <c r="H52" s="198"/>
      <c r="I52" s="198"/>
      <c r="J52" s="198"/>
      <c r="K52" s="198"/>
      <c r="L52" s="198"/>
      <c r="M52" s="198"/>
      <c r="N52" s="198"/>
      <c r="O52" s="373"/>
      <c r="P52" s="308"/>
    </row>
    <row r="53" spans="1:16" ht="5.25" customHeight="1">
      <c r="A53" s="15"/>
      <c r="B53" s="15"/>
      <c r="C53" s="15"/>
      <c r="D53" s="15"/>
      <c r="E53" s="160"/>
      <c r="F53" s="160"/>
      <c r="G53" s="160"/>
      <c r="H53" s="160"/>
      <c r="I53" s="160"/>
      <c r="J53" s="160"/>
      <c r="K53" s="160"/>
      <c r="L53" s="160"/>
      <c r="M53" s="160"/>
      <c r="N53" s="160"/>
      <c r="O53" s="160"/>
      <c r="P53" s="160"/>
    </row>
    <row r="54" spans="1:16" ht="17.25">
      <c r="A54" s="19" t="s">
        <v>104</v>
      </c>
      <c r="B54" s="19"/>
      <c r="C54" s="19"/>
      <c r="D54" s="19"/>
      <c r="E54" s="19"/>
      <c r="F54" s="19"/>
      <c r="G54" s="19"/>
      <c r="H54" s="19"/>
      <c r="I54" s="19"/>
      <c r="J54" s="19"/>
      <c r="K54" s="19"/>
      <c r="L54" s="19"/>
      <c r="M54" s="19"/>
      <c r="N54" s="19"/>
      <c r="O54" s="19"/>
      <c r="P54" s="19"/>
    </row>
    <row r="55" spans="1:16" ht="14.25">
      <c r="A55" s="20" t="s">
        <v>103</v>
      </c>
      <c r="B55" s="20"/>
      <c r="C55" s="20"/>
      <c r="D55" s="20"/>
      <c r="E55" s="20"/>
      <c r="F55" s="20"/>
      <c r="G55" s="20"/>
      <c r="H55" s="20"/>
      <c r="I55" s="20"/>
      <c r="J55" s="20"/>
      <c r="K55" s="20"/>
      <c r="L55" s="20"/>
      <c r="M55" s="20"/>
      <c r="N55" s="20"/>
      <c r="O55" s="20"/>
      <c r="P55" s="20"/>
    </row>
    <row r="56" spans="1:16" ht="18.75" customHeight="1">
      <c r="A56" s="22"/>
      <c r="B56" s="49" t="s">
        <v>28</v>
      </c>
      <c r="C56" s="82" t="s">
        <v>105</v>
      </c>
      <c r="D56" s="123"/>
      <c r="E56" s="167"/>
      <c r="F56" s="210" t="s">
        <v>37</v>
      </c>
      <c r="G56" s="231" t="s">
        <v>57</v>
      </c>
      <c r="H56" s="257"/>
      <c r="I56" s="284"/>
      <c r="J56" s="284"/>
      <c r="K56" s="314" t="s">
        <v>37</v>
      </c>
      <c r="M56" s="325"/>
      <c r="N56" s="325"/>
      <c r="O56" s="325"/>
    </row>
    <row r="57" spans="1:16" ht="18.75" customHeight="1">
      <c r="A57" s="18"/>
      <c r="B57" s="50" t="s">
        <v>106</v>
      </c>
      <c r="C57" s="83" t="s">
        <v>105</v>
      </c>
      <c r="D57" s="124"/>
      <c r="E57" s="168"/>
      <c r="F57" s="211" t="s">
        <v>37</v>
      </c>
      <c r="G57" s="232" t="s">
        <v>57</v>
      </c>
      <c r="H57" s="258"/>
      <c r="I57" s="285"/>
      <c r="J57" s="285"/>
      <c r="K57" s="315" t="s">
        <v>37</v>
      </c>
      <c r="L57" s="325"/>
      <c r="M57" s="325"/>
      <c r="N57" s="325"/>
      <c r="O57" s="325"/>
    </row>
    <row r="58" spans="1:16" ht="18.75" customHeight="1">
      <c r="A58" s="23"/>
      <c r="B58" s="51" t="s">
        <v>108</v>
      </c>
      <c r="C58" s="84"/>
      <c r="D58" s="125"/>
      <c r="E58" s="169"/>
      <c r="F58" s="212" t="s">
        <v>37</v>
      </c>
      <c r="G58" s="233"/>
      <c r="H58" s="259"/>
      <c r="I58" s="286"/>
      <c r="J58" s="286"/>
      <c r="K58" s="286"/>
      <c r="L58" s="325"/>
      <c r="M58" s="325"/>
      <c r="N58" s="325"/>
      <c r="O58" s="325"/>
    </row>
    <row r="59" spans="1:16" ht="5.25" customHeight="1">
      <c r="A59" s="15"/>
      <c r="B59" s="15"/>
      <c r="C59" s="15"/>
      <c r="D59" s="15"/>
      <c r="E59" s="160"/>
      <c r="F59" s="160"/>
      <c r="G59" s="160"/>
      <c r="H59" s="160"/>
      <c r="I59" s="160"/>
      <c r="J59" s="160"/>
      <c r="K59" s="160"/>
      <c r="L59" s="160"/>
      <c r="M59" s="160"/>
      <c r="N59" s="160"/>
      <c r="O59" s="160"/>
      <c r="P59" s="160"/>
    </row>
    <row r="60" spans="1:16" ht="18">
      <c r="A60" s="19" t="s">
        <v>101</v>
      </c>
      <c r="B60" s="19"/>
      <c r="C60" s="19"/>
      <c r="D60" s="19"/>
      <c r="E60" s="19"/>
      <c r="F60" s="19"/>
      <c r="G60" s="19"/>
      <c r="H60" s="19"/>
      <c r="I60" s="19"/>
      <c r="J60" s="19"/>
      <c r="K60" s="19"/>
      <c r="L60" s="19"/>
      <c r="M60" s="19"/>
      <c r="N60" s="19"/>
      <c r="O60" s="19"/>
    </row>
    <row r="61" spans="1:16" ht="15" customHeight="1">
      <c r="A61" s="22"/>
      <c r="B61" s="49" t="s">
        <v>21</v>
      </c>
      <c r="C61" s="85" t="s">
        <v>109</v>
      </c>
      <c r="D61" s="126" t="s">
        <v>43</v>
      </c>
      <c r="E61" s="170"/>
      <c r="F61" s="170"/>
      <c r="G61" s="234"/>
      <c r="H61" s="260"/>
      <c r="I61" s="287" t="s">
        <v>54</v>
      </c>
      <c r="J61" s="303"/>
      <c r="K61" s="316" t="s">
        <v>8</v>
      </c>
      <c r="L61" s="32"/>
      <c r="M61" s="32"/>
      <c r="N61" s="32"/>
      <c r="O61" s="383"/>
      <c r="P61" s="317"/>
    </row>
    <row r="62" spans="1:16" ht="15" customHeight="1">
      <c r="A62" s="24"/>
      <c r="B62" s="52"/>
      <c r="C62" s="86"/>
      <c r="D62" s="127" t="s">
        <v>30</v>
      </c>
      <c r="E62" s="171"/>
      <c r="F62" s="171"/>
      <c r="G62" s="235"/>
      <c r="H62" s="261"/>
      <c r="I62" s="288" t="s">
        <v>54</v>
      </c>
      <c r="J62" s="303"/>
      <c r="K62" s="39"/>
      <c r="L62" s="326"/>
      <c r="M62" s="326"/>
      <c r="N62" s="326"/>
      <c r="O62" s="384"/>
      <c r="P62" s="317"/>
    </row>
    <row r="63" spans="1:16" ht="15" customHeight="1">
      <c r="A63" s="24"/>
      <c r="B63" s="52"/>
      <c r="C63" s="86"/>
      <c r="D63" s="127" t="s">
        <v>47</v>
      </c>
      <c r="E63" s="171"/>
      <c r="F63" s="171"/>
      <c r="G63" s="235"/>
      <c r="H63" s="261"/>
      <c r="I63" s="288" t="s">
        <v>54</v>
      </c>
      <c r="J63" s="303"/>
      <c r="K63" s="54" t="s">
        <v>65</v>
      </c>
      <c r="L63" s="15"/>
      <c r="M63" s="337"/>
      <c r="N63" s="350"/>
      <c r="O63" s="385" t="s">
        <v>54</v>
      </c>
      <c r="P63" s="317"/>
    </row>
    <row r="64" spans="1:16" ht="15" customHeight="1">
      <c r="A64" s="24"/>
      <c r="B64" s="52"/>
      <c r="C64" s="87"/>
      <c r="D64" s="128" t="s">
        <v>63</v>
      </c>
      <c r="E64" s="172"/>
      <c r="F64" s="172"/>
      <c r="G64" s="236"/>
      <c r="H64" s="262">
        <f>SUM(H61:H63)</f>
        <v>0</v>
      </c>
      <c r="I64" s="289" t="s">
        <v>54</v>
      </c>
      <c r="J64" s="304"/>
      <c r="K64" s="54"/>
      <c r="L64" s="15"/>
      <c r="M64" s="338"/>
      <c r="N64" s="351"/>
      <c r="O64" s="386"/>
      <c r="P64" s="317"/>
    </row>
    <row r="65" spans="1:16" ht="15" customHeight="1">
      <c r="A65" s="24"/>
      <c r="B65" s="52"/>
      <c r="C65" s="88" t="s">
        <v>110</v>
      </c>
      <c r="D65" s="129" t="s">
        <v>43</v>
      </c>
      <c r="E65" s="173"/>
      <c r="F65" s="173"/>
      <c r="G65" s="237"/>
      <c r="H65" s="263"/>
      <c r="I65" s="290" t="s">
        <v>54</v>
      </c>
      <c r="J65" s="303"/>
      <c r="K65" s="216"/>
      <c r="L65" s="327" t="s">
        <v>92</v>
      </c>
      <c r="M65" s="339"/>
      <c r="N65" s="339"/>
      <c r="O65" s="385" t="s">
        <v>54</v>
      </c>
      <c r="P65" s="317"/>
    </row>
    <row r="66" spans="1:16" ht="15" customHeight="1">
      <c r="A66" s="24"/>
      <c r="B66" s="52"/>
      <c r="C66" s="89"/>
      <c r="D66" s="127" t="s">
        <v>30</v>
      </c>
      <c r="E66" s="171"/>
      <c r="F66" s="171"/>
      <c r="G66" s="235"/>
      <c r="H66" s="261"/>
      <c r="I66" s="288" t="s">
        <v>54</v>
      </c>
      <c r="J66" s="303"/>
      <c r="K66" s="216"/>
      <c r="L66" s="328"/>
      <c r="M66" s="340"/>
      <c r="N66" s="340"/>
      <c r="O66" s="387"/>
      <c r="P66" s="317"/>
    </row>
    <row r="67" spans="1:16" ht="15" customHeight="1">
      <c r="A67" s="24"/>
      <c r="B67" s="52"/>
      <c r="C67" s="89"/>
      <c r="D67" s="127" t="s">
        <v>47</v>
      </c>
      <c r="E67" s="171"/>
      <c r="F67" s="171"/>
      <c r="G67" s="235"/>
      <c r="H67" s="261"/>
      <c r="I67" s="288" t="s">
        <v>54</v>
      </c>
      <c r="J67" s="303"/>
      <c r="K67" s="216"/>
      <c r="L67" s="328"/>
      <c r="M67" s="340"/>
      <c r="N67" s="340"/>
      <c r="O67" s="387"/>
      <c r="P67" s="317"/>
    </row>
    <row r="68" spans="1:16" ht="15" customHeight="1">
      <c r="A68" s="24"/>
      <c r="B68" s="52"/>
      <c r="C68" s="90"/>
      <c r="D68" s="128" t="s">
        <v>63</v>
      </c>
      <c r="E68" s="172"/>
      <c r="F68" s="172"/>
      <c r="G68" s="236"/>
      <c r="H68" s="262">
        <f>SUM(H65:H67)</f>
        <v>0</v>
      </c>
      <c r="I68" s="289" t="s">
        <v>54</v>
      </c>
      <c r="J68" s="305"/>
      <c r="K68" s="217"/>
      <c r="L68" s="329" t="s">
        <v>111</v>
      </c>
      <c r="M68" s="341">
        <f>IF(M65&lt;1,0,ROUND(M65*100/M63,3))</f>
        <v>0</v>
      </c>
      <c r="N68" s="352"/>
      <c r="O68" s="315" t="s">
        <v>113</v>
      </c>
      <c r="P68" s="317"/>
    </row>
    <row r="69" spans="1:16" ht="15" customHeight="1">
      <c r="A69" s="24"/>
      <c r="B69" s="52"/>
      <c r="C69" s="91" t="s">
        <v>114</v>
      </c>
      <c r="D69" s="64"/>
      <c r="E69" s="64"/>
      <c r="F69" s="64"/>
      <c r="G69" s="108"/>
      <c r="H69" s="264"/>
      <c r="I69" s="291" t="s">
        <v>54</v>
      </c>
      <c r="J69" s="306"/>
      <c r="K69" s="217"/>
      <c r="L69" s="330"/>
      <c r="M69" s="342"/>
      <c r="N69" s="353"/>
      <c r="O69" s="387"/>
      <c r="P69" s="317"/>
    </row>
    <row r="70" spans="1:16" ht="15" customHeight="1">
      <c r="A70" s="24"/>
      <c r="B70" s="52"/>
      <c r="C70" s="91" t="s">
        <v>59</v>
      </c>
      <c r="D70" s="64"/>
      <c r="E70" s="64"/>
      <c r="F70" s="64"/>
      <c r="G70" s="108"/>
      <c r="H70" s="264"/>
      <c r="I70" s="291" t="s">
        <v>54</v>
      </c>
      <c r="J70" s="306"/>
      <c r="K70" s="217"/>
      <c r="L70" s="330"/>
      <c r="M70" s="342"/>
      <c r="N70" s="353"/>
      <c r="O70" s="387"/>
      <c r="P70" s="317"/>
    </row>
    <row r="71" spans="1:16" ht="15" customHeight="1">
      <c r="A71" s="24"/>
      <c r="B71" s="52"/>
      <c r="C71" s="92" t="s">
        <v>115</v>
      </c>
      <c r="D71" s="78"/>
      <c r="E71" s="78"/>
      <c r="F71" s="78"/>
      <c r="G71" s="238"/>
      <c r="H71" s="264"/>
      <c r="I71" s="291" t="s">
        <v>54</v>
      </c>
      <c r="J71" s="306"/>
      <c r="K71" s="219"/>
      <c r="L71" s="331"/>
      <c r="M71" s="343"/>
      <c r="N71" s="354"/>
      <c r="O71" s="212"/>
      <c r="P71" s="317"/>
    </row>
    <row r="72" spans="1:16" ht="15" customHeight="1">
      <c r="A72" s="24"/>
      <c r="B72" s="52"/>
      <c r="C72" s="91" t="s">
        <v>71</v>
      </c>
      <c r="D72" s="64"/>
      <c r="E72" s="64"/>
      <c r="F72" s="64"/>
      <c r="G72" s="108"/>
      <c r="H72" s="264"/>
      <c r="I72" s="291" t="s">
        <v>54</v>
      </c>
      <c r="J72" s="306"/>
      <c r="K72" s="317"/>
      <c r="L72" s="317"/>
      <c r="M72" s="317"/>
      <c r="N72" s="317"/>
      <c r="O72" s="317"/>
      <c r="P72" s="317"/>
    </row>
    <row r="73" spans="1:16" ht="15" customHeight="1">
      <c r="A73" s="24"/>
      <c r="B73" s="52"/>
      <c r="C73" s="91" t="s">
        <v>117</v>
      </c>
      <c r="D73" s="64"/>
      <c r="E73" s="64"/>
      <c r="F73" s="64"/>
      <c r="G73" s="108"/>
      <c r="H73" s="264"/>
      <c r="I73" s="291" t="s">
        <v>54</v>
      </c>
      <c r="J73" s="306"/>
      <c r="K73" s="317"/>
      <c r="L73" s="317"/>
      <c r="M73" s="317"/>
      <c r="N73" s="317"/>
      <c r="O73" s="317"/>
      <c r="P73" s="317"/>
    </row>
    <row r="74" spans="1:16" ht="15" customHeight="1">
      <c r="A74" s="24"/>
      <c r="B74" s="52"/>
      <c r="C74" s="93" t="s">
        <v>119</v>
      </c>
      <c r="D74" s="130"/>
      <c r="E74" s="130"/>
      <c r="F74" s="130"/>
      <c r="G74" s="239"/>
      <c r="H74" s="265"/>
      <c r="I74" s="292" t="s">
        <v>54</v>
      </c>
      <c r="J74" s="306"/>
      <c r="K74" s="317"/>
      <c r="L74" s="317"/>
      <c r="M74" s="317"/>
      <c r="N74" s="317"/>
      <c r="O74" s="317"/>
      <c r="P74" s="317"/>
    </row>
    <row r="75" spans="1:16" ht="15" customHeight="1">
      <c r="A75" s="24"/>
      <c r="B75" s="53"/>
      <c r="C75" s="94" t="s">
        <v>121</v>
      </c>
      <c r="D75" s="131"/>
      <c r="E75" s="131"/>
      <c r="F75" s="131"/>
      <c r="G75" s="240"/>
      <c r="H75" s="266">
        <f>SUM(E69:H74)+H64+H68</f>
        <v>0</v>
      </c>
      <c r="I75" s="293" t="s">
        <v>54</v>
      </c>
      <c r="J75" s="307"/>
      <c r="L75" s="317"/>
      <c r="M75" s="317"/>
      <c r="N75" s="317"/>
      <c r="O75" s="317"/>
      <c r="P75" s="317"/>
    </row>
    <row r="76" spans="1:16" ht="5.25" customHeight="1">
      <c r="A76" s="15"/>
      <c r="B76" s="15"/>
      <c r="C76" s="15"/>
      <c r="D76" s="15"/>
      <c r="E76" s="160"/>
      <c r="F76" s="160"/>
      <c r="G76" s="160"/>
      <c r="H76" s="267"/>
      <c r="I76" s="160"/>
      <c r="J76" s="160"/>
      <c r="K76" s="160"/>
      <c r="L76" s="160"/>
      <c r="M76" s="160"/>
      <c r="N76" s="160"/>
      <c r="O76" s="160"/>
      <c r="P76" s="160"/>
    </row>
    <row r="77" spans="1:16" ht="15" customHeight="1">
      <c r="A77" s="22"/>
      <c r="B77" s="49" t="s">
        <v>12</v>
      </c>
      <c r="C77" s="95" t="s">
        <v>62</v>
      </c>
      <c r="D77" s="66"/>
      <c r="E77" s="66"/>
      <c r="F77" s="66"/>
      <c r="G77" s="241"/>
      <c r="H77" s="268"/>
      <c r="I77" s="287" t="s">
        <v>54</v>
      </c>
      <c r="J77" s="308"/>
      <c r="K77" s="317"/>
      <c r="L77" s="317"/>
      <c r="M77" s="344"/>
      <c r="N77" s="355"/>
      <c r="O77" s="355"/>
    </row>
    <row r="78" spans="1:16" ht="15" customHeight="1">
      <c r="A78" s="22"/>
      <c r="B78" s="54"/>
      <c r="C78" s="96" t="s">
        <v>25</v>
      </c>
      <c r="D78" s="132"/>
      <c r="E78" s="132"/>
      <c r="F78" s="132"/>
      <c r="G78" s="242"/>
      <c r="H78" s="269"/>
      <c r="I78" s="288" t="s">
        <v>54</v>
      </c>
      <c r="J78" s="308"/>
      <c r="K78" s="317"/>
      <c r="L78" s="317"/>
      <c r="M78" s="344"/>
      <c r="N78" s="355"/>
      <c r="O78" s="355"/>
    </row>
    <row r="79" spans="1:16" ht="15" customHeight="1">
      <c r="A79" s="22"/>
      <c r="B79" s="54"/>
      <c r="C79" s="96" t="s">
        <v>122</v>
      </c>
      <c r="D79" s="132"/>
      <c r="E79" s="132"/>
      <c r="F79" s="132"/>
      <c r="G79" s="242"/>
      <c r="H79" s="269"/>
      <c r="I79" s="288" t="s">
        <v>54</v>
      </c>
      <c r="J79" s="308"/>
      <c r="K79" s="317"/>
      <c r="L79" s="317"/>
      <c r="M79" s="344"/>
      <c r="N79" s="355"/>
      <c r="O79" s="355"/>
    </row>
    <row r="80" spans="1:16" ht="15" customHeight="1">
      <c r="A80" s="22"/>
      <c r="B80" s="54"/>
      <c r="C80" s="96" t="s">
        <v>79</v>
      </c>
      <c r="D80" s="132"/>
      <c r="E80" s="132"/>
      <c r="F80" s="132"/>
      <c r="G80" s="242"/>
      <c r="H80" s="269"/>
      <c r="I80" s="288" t="s">
        <v>54</v>
      </c>
      <c r="J80" s="308"/>
      <c r="K80" s="317"/>
      <c r="L80" s="317"/>
      <c r="M80" s="344"/>
      <c r="N80" s="355"/>
      <c r="O80" s="355"/>
    </row>
    <row r="81" spans="1:16" ht="15" customHeight="1">
      <c r="A81" s="22"/>
      <c r="B81" s="54"/>
      <c r="C81" s="96" t="s">
        <v>123</v>
      </c>
      <c r="D81" s="132"/>
      <c r="E81" s="132"/>
      <c r="F81" s="132"/>
      <c r="G81" s="242"/>
      <c r="H81" s="269"/>
      <c r="I81" s="288" t="s">
        <v>54</v>
      </c>
      <c r="J81" s="308"/>
      <c r="K81" s="317"/>
      <c r="L81" s="317"/>
      <c r="M81" s="344"/>
      <c r="N81" s="355"/>
      <c r="O81" s="355"/>
    </row>
    <row r="82" spans="1:16" ht="15" customHeight="1">
      <c r="A82" s="22"/>
      <c r="B82" s="54"/>
      <c r="C82" s="96" t="s">
        <v>124</v>
      </c>
      <c r="D82" s="132"/>
      <c r="E82" s="132"/>
      <c r="F82" s="132"/>
      <c r="G82" s="242"/>
      <c r="H82" s="269"/>
      <c r="I82" s="288" t="s">
        <v>54</v>
      </c>
      <c r="J82" s="308"/>
      <c r="K82" s="317"/>
      <c r="L82" s="317"/>
      <c r="M82" s="344"/>
      <c r="N82" s="355"/>
      <c r="O82" s="355"/>
    </row>
    <row r="83" spans="1:16" ht="15" customHeight="1">
      <c r="A83" s="22"/>
      <c r="B83" s="54"/>
      <c r="C83" s="96" t="s">
        <v>125</v>
      </c>
      <c r="D83" s="132"/>
      <c r="E83" s="132"/>
      <c r="F83" s="132"/>
      <c r="G83" s="242"/>
      <c r="H83" s="269"/>
      <c r="I83" s="288" t="s">
        <v>54</v>
      </c>
      <c r="J83" s="308"/>
      <c r="K83" s="317"/>
      <c r="L83" s="317"/>
      <c r="M83" s="344"/>
      <c r="N83" s="355"/>
      <c r="O83" s="355"/>
    </row>
    <row r="84" spans="1:16" ht="15" customHeight="1">
      <c r="A84" s="22"/>
      <c r="B84" s="54"/>
      <c r="C84" s="96" t="s">
        <v>127</v>
      </c>
      <c r="D84" s="132"/>
      <c r="E84" s="132"/>
      <c r="F84" s="132"/>
      <c r="G84" s="242"/>
      <c r="H84" s="269"/>
      <c r="I84" s="288" t="s">
        <v>54</v>
      </c>
      <c r="J84" s="308"/>
      <c r="K84" s="317"/>
      <c r="L84" s="317"/>
      <c r="M84" s="344"/>
      <c r="N84" s="355"/>
      <c r="O84" s="355"/>
    </row>
    <row r="85" spans="1:16" ht="15" customHeight="1">
      <c r="A85" s="22"/>
      <c r="B85" s="54"/>
      <c r="C85" s="96" t="s">
        <v>130</v>
      </c>
      <c r="D85" s="132"/>
      <c r="E85" s="132"/>
      <c r="F85" s="132"/>
      <c r="G85" s="242"/>
      <c r="H85" s="269"/>
      <c r="I85" s="288" t="s">
        <v>54</v>
      </c>
      <c r="J85" s="308"/>
      <c r="K85" s="317"/>
      <c r="L85" s="317"/>
      <c r="M85" s="344"/>
      <c r="N85" s="355"/>
      <c r="O85" s="355"/>
    </row>
    <row r="86" spans="1:16" ht="15" customHeight="1">
      <c r="A86" s="22"/>
      <c r="B86" s="54"/>
      <c r="C86" s="96" t="s">
        <v>60</v>
      </c>
      <c r="D86" s="132"/>
      <c r="E86" s="132"/>
      <c r="F86" s="132"/>
      <c r="G86" s="242"/>
      <c r="H86" s="269"/>
      <c r="I86" s="288" t="s">
        <v>54</v>
      </c>
      <c r="J86" s="308"/>
      <c r="K86" s="317"/>
      <c r="L86" s="317"/>
      <c r="M86" s="344"/>
      <c r="N86" s="355"/>
      <c r="O86" s="355"/>
    </row>
    <row r="87" spans="1:16" ht="15" customHeight="1">
      <c r="A87" s="22"/>
      <c r="B87" s="54"/>
      <c r="C87" s="96" t="s">
        <v>76</v>
      </c>
      <c r="D87" s="132"/>
      <c r="E87" s="132"/>
      <c r="F87" s="132"/>
      <c r="G87" s="242"/>
      <c r="H87" s="269"/>
      <c r="I87" s="288" t="s">
        <v>54</v>
      </c>
      <c r="J87" s="308"/>
      <c r="K87" s="317"/>
      <c r="L87" s="317"/>
      <c r="M87" s="344"/>
      <c r="N87" s="355"/>
      <c r="O87" s="355"/>
    </row>
    <row r="88" spans="1:16" ht="15" customHeight="1">
      <c r="A88" s="22"/>
      <c r="B88" s="54"/>
      <c r="C88" s="97" t="s">
        <v>132</v>
      </c>
      <c r="D88" s="67"/>
      <c r="E88" s="67"/>
      <c r="F88" s="67"/>
      <c r="G88" s="243"/>
      <c r="H88" s="270"/>
      <c r="I88" s="289" t="s">
        <v>54</v>
      </c>
      <c r="J88" s="309"/>
      <c r="K88" s="318"/>
      <c r="L88" s="249"/>
      <c r="M88" s="345"/>
      <c r="N88" s="356"/>
      <c r="O88" s="356"/>
      <c r="P88" s="317"/>
    </row>
    <row r="89" spans="1:16" ht="15" customHeight="1">
      <c r="A89" s="22"/>
      <c r="B89" s="54"/>
      <c r="C89" s="98" t="s">
        <v>3</v>
      </c>
      <c r="D89" s="133" t="s">
        <v>162</v>
      </c>
      <c r="E89" s="174"/>
      <c r="F89" s="174"/>
      <c r="G89" s="174"/>
      <c r="H89" s="174"/>
      <c r="I89" s="174"/>
      <c r="J89" s="174"/>
      <c r="K89" s="319"/>
      <c r="L89" s="332" t="s">
        <v>164</v>
      </c>
      <c r="M89" s="287"/>
      <c r="N89" s="52"/>
      <c r="O89" s="160"/>
      <c r="P89" s="317"/>
    </row>
    <row r="90" spans="1:16" ht="15" customHeight="1">
      <c r="A90" s="22"/>
      <c r="B90" s="54"/>
      <c r="C90" s="89"/>
      <c r="D90" s="134"/>
      <c r="E90" s="175"/>
      <c r="F90" s="175"/>
      <c r="G90" s="175"/>
      <c r="H90" s="175"/>
      <c r="I90" s="175"/>
      <c r="J90" s="175"/>
      <c r="K90" s="320"/>
      <c r="L90" s="333"/>
      <c r="M90" s="288" t="s">
        <v>54</v>
      </c>
      <c r="N90" s="217"/>
      <c r="O90" s="317"/>
      <c r="P90" s="317"/>
    </row>
    <row r="91" spans="1:16" ht="15" customHeight="1">
      <c r="A91" s="22"/>
      <c r="B91" s="55"/>
      <c r="C91" s="99"/>
      <c r="D91" s="135"/>
      <c r="E91" s="176"/>
      <c r="F91" s="176"/>
      <c r="G91" s="176"/>
      <c r="H91" s="176"/>
      <c r="I91" s="176"/>
      <c r="J91" s="176"/>
      <c r="K91" s="321"/>
      <c r="L91" s="334"/>
      <c r="M91" s="212" t="s">
        <v>54</v>
      </c>
      <c r="N91" s="217"/>
      <c r="O91" s="317"/>
      <c r="P91" s="317"/>
    </row>
    <row r="92" spans="1:16" ht="6" customHeight="1">
      <c r="A92" s="25"/>
      <c r="B92" s="25"/>
      <c r="C92" s="25"/>
      <c r="D92" s="25"/>
    </row>
    <row r="93" spans="1:16" ht="17.25">
      <c r="A93" s="19" t="s">
        <v>102</v>
      </c>
      <c r="B93" s="19"/>
      <c r="C93" s="19"/>
      <c r="D93" s="19"/>
      <c r="E93" s="19"/>
      <c r="F93" s="19"/>
      <c r="G93" s="19"/>
      <c r="H93" s="19"/>
      <c r="I93" s="19"/>
      <c r="J93" s="19"/>
      <c r="K93" s="19"/>
      <c r="L93" s="19"/>
      <c r="M93" s="19"/>
      <c r="N93" s="19"/>
      <c r="O93" s="19"/>
      <c r="P93" s="19"/>
    </row>
    <row r="94" spans="1:16">
      <c r="A94" s="26" t="s">
        <v>155</v>
      </c>
      <c r="B94" s="26"/>
      <c r="C94" s="26"/>
      <c r="D94" s="26"/>
      <c r="E94" s="26"/>
      <c r="F94" s="26"/>
      <c r="G94" s="26"/>
      <c r="H94" s="26"/>
      <c r="I94" s="26"/>
      <c r="J94" s="26"/>
      <c r="K94" s="26"/>
      <c r="L94" s="26"/>
      <c r="M94" s="26"/>
      <c r="N94" s="26"/>
      <c r="O94" s="26"/>
      <c r="P94" s="26"/>
    </row>
    <row r="95" spans="1:16" ht="14.25" customHeight="1">
      <c r="A95" s="15"/>
      <c r="B95" s="56" t="s">
        <v>31</v>
      </c>
      <c r="C95" s="56"/>
      <c r="D95" s="56"/>
      <c r="E95" s="56"/>
      <c r="F95" s="56"/>
      <c r="G95" s="56"/>
      <c r="H95" s="56"/>
      <c r="I95" s="56"/>
      <c r="J95" s="56"/>
      <c r="K95" s="56"/>
      <c r="L95" s="56"/>
      <c r="M95" s="56"/>
      <c r="N95" s="56"/>
      <c r="O95" s="56"/>
      <c r="P95" s="396"/>
    </row>
    <row r="96" spans="1:16" ht="15" customHeight="1">
      <c r="A96" s="27"/>
      <c r="B96" s="57" t="s">
        <v>0</v>
      </c>
      <c r="C96" s="100"/>
      <c r="D96" s="136"/>
      <c r="E96" s="136"/>
      <c r="F96" s="136"/>
      <c r="G96" s="136"/>
      <c r="H96" s="271"/>
      <c r="I96" s="294" t="s">
        <v>9</v>
      </c>
      <c r="J96" s="310"/>
      <c r="K96" s="310"/>
      <c r="L96" s="310"/>
      <c r="M96" s="310"/>
      <c r="N96" s="310"/>
      <c r="O96" s="388"/>
      <c r="P96" s="308"/>
    </row>
    <row r="97" spans="1:16" ht="24">
      <c r="A97" s="27"/>
      <c r="B97" s="58" t="s">
        <v>17</v>
      </c>
      <c r="C97" s="101"/>
      <c r="D97" s="137"/>
      <c r="E97" s="137"/>
      <c r="F97" s="137"/>
      <c r="G97" s="137"/>
      <c r="H97" s="272"/>
      <c r="I97" s="295" t="s">
        <v>134</v>
      </c>
      <c r="J97" s="311" t="s">
        <v>135</v>
      </c>
      <c r="K97" s="311" t="s">
        <v>136</v>
      </c>
      <c r="L97" s="311" t="s">
        <v>137</v>
      </c>
      <c r="M97" s="311" t="s">
        <v>7</v>
      </c>
      <c r="N97" s="311" t="s">
        <v>20</v>
      </c>
      <c r="O97" s="389" t="s">
        <v>139</v>
      </c>
      <c r="P97" s="397"/>
    </row>
    <row r="98" spans="1:16" ht="15" customHeight="1">
      <c r="A98" s="27"/>
      <c r="B98" s="59" t="s">
        <v>49</v>
      </c>
      <c r="C98" s="102"/>
      <c r="D98" s="138" t="s">
        <v>16</v>
      </c>
      <c r="E98" s="138"/>
      <c r="F98" s="138"/>
      <c r="G98" s="138"/>
      <c r="H98" s="273"/>
      <c r="I98" s="295"/>
      <c r="J98" s="311"/>
      <c r="K98" s="311"/>
      <c r="L98" s="311"/>
      <c r="M98" s="311"/>
      <c r="N98" s="311"/>
      <c r="O98" s="389"/>
      <c r="P98" s="397"/>
    </row>
    <row r="99" spans="1:16" ht="15" customHeight="1">
      <c r="A99" s="27"/>
      <c r="B99" s="60" t="s">
        <v>34</v>
      </c>
      <c r="C99" s="103"/>
      <c r="D99" s="120"/>
      <c r="E99" s="120"/>
      <c r="F99" s="120"/>
      <c r="G99" s="120"/>
      <c r="H99" s="274"/>
      <c r="I99" s="296" t="s">
        <v>13</v>
      </c>
      <c r="J99" s="312" t="s">
        <v>13</v>
      </c>
      <c r="K99" s="312" t="s">
        <v>13</v>
      </c>
      <c r="L99" s="312" t="s">
        <v>13</v>
      </c>
      <c r="M99" s="312" t="s">
        <v>13</v>
      </c>
      <c r="N99" s="312" t="s">
        <v>13</v>
      </c>
      <c r="O99" s="390" t="s">
        <v>13</v>
      </c>
      <c r="P99" s="308"/>
    </row>
    <row r="100" spans="1:16" ht="15" customHeight="1">
      <c r="A100" s="27"/>
      <c r="B100" s="57" t="s">
        <v>0</v>
      </c>
      <c r="C100" s="100"/>
      <c r="D100" s="136"/>
      <c r="E100" s="136"/>
      <c r="F100" s="136"/>
      <c r="G100" s="136"/>
      <c r="H100" s="271"/>
      <c r="I100" s="294" t="s">
        <v>9</v>
      </c>
      <c r="J100" s="310"/>
      <c r="K100" s="310"/>
      <c r="L100" s="310"/>
      <c r="M100" s="310"/>
      <c r="N100" s="310"/>
      <c r="O100" s="388"/>
      <c r="P100" s="308"/>
    </row>
    <row r="101" spans="1:16" ht="24">
      <c r="A101" s="27"/>
      <c r="B101" s="58" t="s">
        <v>17</v>
      </c>
      <c r="C101" s="101"/>
      <c r="D101" s="137"/>
      <c r="E101" s="137"/>
      <c r="F101" s="137"/>
      <c r="G101" s="137"/>
      <c r="H101" s="272"/>
      <c r="I101" s="295" t="s">
        <v>134</v>
      </c>
      <c r="J101" s="311" t="s">
        <v>135</v>
      </c>
      <c r="K101" s="311" t="s">
        <v>136</v>
      </c>
      <c r="L101" s="311" t="s">
        <v>137</v>
      </c>
      <c r="M101" s="311" t="s">
        <v>7</v>
      </c>
      <c r="N101" s="311" t="s">
        <v>20</v>
      </c>
      <c r="O101" s="389" t="s">
        <v>139</v>
      </c>
      <c r="P101" s="397"/>
    </row>
    <row r="102" spans="1:16" ht="15" customHeight="1">
      <c r="A102" s="27"/>
      <c r="B102" s="59" t="s">
        <v>49</v>
      </c>
      <c r="C102" s="102"/>
      <c r="D102" s="138" t="s">
        <v>16</v>
      </c>
      <c r="E102" s="138"/>
      <c r="F102" s="138"/>
      <c r="G102" s="138"/>
      <c r="H102" s="273"/>
      <c r="I102" s="295"/>
      <c r="J102" s="311"/>
      <c r="K102" s="311"/>
      <c r="L102" s="311"/>
      <c r="M102" s="311"/>
      <c r="N102" s="311"/>
      <c r="O102" s="389"/>
      <c r="P102" s="397"/>
    </row>
    <row r="103" spans="1:16" ht="15" customHeight="1">
      <c r="A103" s="27"/>
      <c r="B103" s="60" t="s">
        <v>34</v>
      </c>
      <c r="C103" s="103"/>
      <c r="D103" s="120"/>
      <c r="E103" s="120"/>
      <c r="F103" s="120"/>
      <c r="G103" s="120"/>
      <c r="H103" s="274"/>
      <c r="I103" s="296" t="s">
        <v>13</v>
      </c>
      <c r="J103" s="312" t="s">
        <v>13</v>
      </c>
      <c r="K103" s="312" t="s">
        <v>13</v>
      </c>
      <c r="L103" s="312" t="s">
        <v>13</v>
      </c>
      <c r="M103" s="312" t="s">
        <v>13</v>
      </c>
      <c r="N103" s="312" t="s">
        <v>13</v>
      </c>
      <c r="O103" s="390" t="s">
        <v>13</v>
      </c>
      <c r="P103" s="308"/>
    </row>
    <row r="104" spans="1:16" ht="15" customHeight="1">
      <c r="A104" s="27"/>
      <c r="B104" s="57" t="s">
        <v>0</v>
      </c>
      <c r="C104" s="100"/>
      <c r="D104" s="136"/>
      <c r="E104" s="136"/>
      <c r="F104" s="136"/>
      <c r="G104" s="136"/>
      <c r="H104" s="271"/>
      <c r="I104" s="294" t="s">
        <v>9</v>
      </c>
      <c r="J104" s="310"/>
      <c r="K104" s="310"/>
      <c r="L104" s="310"/>
      <c r="M104" s="310"/>
      <c r="N104" s="310"/>
      <c r="O104" s="388"/>
      <c r="P104" s="308"/>
    </row>
    <row r="105" spans="1:16" ht="24">
      <c r="A105" s="27"/>
      <c r="B105" s="58" t="s">
        <v>17</v>
      </c>
      <c r="C105" s="101"/>
      <c r="D105" s="137"/>
      <c r="E105" s="137"/>
      <c r="F105" s="137"/>
      <c r="G105" s="137"/>
      <c r="H105" s="272"/>
      <c r="I105" s="295" t="s">
        <v>134</v>
      </c>
      <c r="J105" s="311" t="s">
        <v>135</v>
      </c>
      <c r="K105" s="311" t="s">
        <v>136</v>
      </c>
      <c r="L105" s="311" t="s">
        <v>137</v>
      </c>
      <c r="M105" s="311" t="s">
        <v>7</v>
      </c>
      <c r="N105" s="311" t="s">
        <v>20</v>
      </c>
      <c r="O105" s="389" t="s">
        <v>139</v>
      </c>
      <c r="P105" s="397"/>
    </row>
    <row r="106" spans="1:16" ht="15" customHeight="1">
      <c r="A106" s="27"/>
      <c r="B106" s="59" t="s">
        <v>49</v>
      </c>
      <c r="C106" s="102"/>
      <c r="D106" s="138" t="s">
        <v>16</v>
      </c>
      <c r="E106" s="138"/>
      <c r="F106" s="138"/>
      <c r="G106" s="138"/>
      <c r="H106" s="273"/>
      <c r="I106" s="295"/>
      <c r="J106" s="311"/>
      <c r="K106" s="311"/>
      <c r="L106" s="311"/>
      <c r="M106" s="311"/>
      <c r="N106" s="311"/>
      <c r="O106" s="389"/>
      <c r="P106" s="397"/>
    </row>
    <row r="107" spans="1:16" ht="15" customHeight="1">
      <c r="A107" s="27"/>
      <c r="B107" s="60" t="s">
        <v>34</v>
      </c>
      <c r="C107" s="103"/>
      <c r="D107" s="120"/>
      <c r="E107" s="120"/>
      <c r="F107" s="120"/>
      <c r="G107" s="120"/>
      <c r="H107" s="274"/>
      <c r="I107" s="296" t="s">
        <v>13</v>
      </c>
      <c r="J107" s="312" t="s">
        <v>13</v>
      </c>
      <c r="K107" s="312" t="s">
        <v>13</v>
      </c>
      <c r="L107" s="312" t="s">
        <v>13</v>
      </c>
      <c r="M107" s="312" t="s">
        <v>13</v>
      </c>
      <c r="N107" s="312" t="s">
        <v>13</v>
      </c>
      <c r="O107" s="390" t="s">
        <v>13</v>
      </c>
      <c r="P107" s="308"/>
    </row>
    <row r="108" spans="1:16" ht="15" customHeight="1">
      <c r="A108" s="27"/>
      <c r="B108" s="57" t="s">
        <v>0</v>
      </c>
      <c r="C108" s="100"/>
      <c r="D108" s="136"/>
      <c r="E108" s="136"/>
      <c r="F108" s="136"/>
      <c r="G108" s="136"/>
      <c r="H108" s="271"/>
      <c r="I108" s="294" t="s">
        <v>9</v>
      </c>
      <c r="J108" s="310"/>
      <c r="K108" s="310"/>
      <c r="L108" s="310"/>
      <c r="M108" s="310"/>
      <c r="N108" s="310"/>
      <c r="O108" s="388"/>
      <c r="P108" s="308"/>
    </row>
    <row r="109" spans="1:16" ht="24">
      <c r="A109" s="27"/>
      <c r="B109" s="58" t="s">
        <v>17</v>
      </c>
      <c r="C109" s="101"/>
      <c r="D109" s="137"/>
      <c r="E109" s="137"/>
      <c r="F109" s="137"/>
      <c r="G109" s="137"/>
      <c r="H109" s="272"/>
      <c r="I109" s="295" t="s">
        <v>134</v>
      </c>
      <c r="J109" s="311" t="s">
        <v>135</v>
      </c>
      <c r="K109" s="311" t="s">
        <v>136</v>
      </c>
      <c r="L109" s="311" t="s">
        <v>137</v>
      </c>
      <c r="M109" s="311" t="s">
        <v>7</v>
      </c>
      <c r="N109" s="311" t="s">
        <v>20</v>
      </c>
      <c r="O109" s="389" t="s">
        <v>139</v>
      </c>
      <c r="P109" s="397"/>
    </row>
    <row r="110" spans="1:16" ht="15" customHeight="1">
      <c r="A110" s="27"/>
      <c r="B110" s="59" t="s">
        <v>49</v>
      </c>
      <c r="C110" s="102"/>
      <c r="D110" s="138" t="s">
        <v>16</v>
      </c>
      <c r="E110" s="138"/>
      <c r="F110" s="138"/>
      <c r="G110" s="138"/>
      <c r="H110" s="273"/>
      <c r="I110" s="295"/>
      <c r="J110" s="311"/>
      <c r="K110" s="311"/>
      <c r="L110" s="311"/>
      <c r="M110" s="311"/>
      <c r="N110" s="311"/>
      <c r="O110" s="389"/>
      <c r="P110" s="397"/>
    </row>
    <row r="111" spans="1:16" ht="15" customHeight="1">
      <c r="A111" s="27"/>
      <c r="B111" s="60" t="s">
        <v>34</v>
      </c>
      <c r="C111" s="103"/>
      <c r="D111" s="120"/>
      <c r="E111" s="120"/>
      <c r="F111" s="120"/>
      <c r="G111" s="120"/>
      <c r="H111" s="274"/>
      <c r="I111" s="296" t="s">
        <v>13</v>
      </c>
      <c r="J111" s="312" t="s">
        <v>13</v>
      </c>
      <c r="K111" s="312" t="s">
        <v>13</v>
      </c>
      <c r="L111" s="312" t="s">
        <v>13</v>
      </c>
      <c r="M111" s="312" t="s">
        <v>13</v>
      </c>
      <c r="N111" s="312" t="s">
        <v>13</v>
      </c>
      <c r="O111" s="390" t="s">
        <v>13</v>
      </c>
      <c r="P111" s="308"/>
    </row>
    <row r="112" spans="1:16" ht="15" customHeight="1">
      <c r="A112" s="27"/>
      <c r="B112" s="57" t="s">
        <v>0</v>
      </c>
      <c r="C112" s="100"/>
      <c r="D112" s="136"/>
      <c r="E112" s="136"/>
      <c r="F112" s="136"/>
      <c r="G112" s="136"/>
      <c r="H112" s="271"/>
      <c r="I112" s="294" t="s">
        <v>9</v>
      </c>
      <c r="J112" s="310"/>
      <c r="K112" s="310"/>
      <c r="L112" s="310"/>
      <c r="M112" s="310"/>
      <c r="N112" s="310"/>
      <c r="O112" s="388"/>
      <c r="P112" s="308"/>
    </row>
    <row r="113" spans="1:16" ht="24">
      <c r="A113" s="27"/>
      <c r="B113" s="58" t="s">
        <v>17</v>
      </c>
      <c r="C113" s="101"/>
      <c r="D113" s="137"/>
      <c r="E113" s="137"/>
      <c r="F113" s="137"/>
      <c r="G113" s="137"/>
      <c r="H113" s="272"/>
      <c r="I113" s="295" t="s">
        <v>134</v>
      </c>
      <c r="J113" s="311" t="s">
        <v>135</v>
      </c>
      <c r="K113" s="311" t="s">
        <v>136</v>
      </c>
      <c r="L113" s="311" t="s">
        <v>137</v>
      </c>
      <c r="M113" s="311" t="s">
        <v>7</v>
      </c>
      <c r="N113" s="311" t="s">
        <v>20</v>
      </c>
      <c r="O113" s="389" t="s">
        <v>139</v>
      </c>
      <c r="P113" s="397"/>
    </row>
    <row r="114" spans="1:16" ht="15" customHeight="1">
      <c r="A114" s="27"/>
      <c r="B114" s="59" t="s">
        <v>49</v>
      </c>
      <c r="C114" s="102"/>
      <c r="D114" s="138" t="s">
        <v>16</v>
      </c>
      <c r="E114" s="138"/>
      <c r="F114" s="138"/>
      <c r="G114" s="138"/>
      <c r="H114" s="273"/>
      <c r="I114" s="295"/>
      <c r="J114" s="311"/>
      <c r="K114" s="311"/>
      <c r="L114" s="311"/>
      <c r="M114" s="311"/>
      <c r="N114" s="311"/>
      <c r="O114" s="389"/>
      <c r="P114" s="397"/>
    </row>
    <row r="115" spans="1:16" ht="15" customHeight="1">
      <c r="A115" s="27"/>
      <c r="B115" s="60" t="s">
        <v>34</v>
      </c>
      <c r="C115" s="103"/>
      <c r="D115" s="120"/>
      <c r="E115" s="120"/>
      <c r="F115" s="120"/>
      <c r="G115" s="120"/>
      <c r="H115" s="274"/>
      <c r="I115" s="296" t="s">
        <v>13</v>
      </c>
      <c r="J115" s="312" t="s">
        <v>13</v>
      </c>
      <c r="K115" s="312" t="s">
        <v>13</v>
      </c>
      <c r="L115" s="312" t="s">
        <v>13</v>
      </c>
      <c r="M115" s="312" t="s">
        <v>13</v>
      </c>
      <c r="N115" s="312" t="s">
        <v>13</v>
      </c>
      <c r="O115" s="390" t="s">
        <v>13</v>
      </c>
      <c r="P115" s="308"/>
    </row>
    <row r="117" spans="1:16" ht="14.25">
      <c r="A117" s="3"/>
      <c r="B117" s="56" t="s">
        <v>4</v>
      </c>
      <c r="C117" s="56"/>
      <c r="D117" s="56"/>
      <c r="E117" s="56"/>
      <c r="F117" s="56"/>
      <c r="G117" s="56"/>
      <c r="H117" s="56"/>
      <c r="I117" s="56"/>
      <c r="J117" s="56"/>
      <c r="K117" s="56"/>
      <c r="L117" s="56"/>
      <c r="M117" s="56"/>
      <c r="N117" s="56"/>
      <c r="O117" s="56"/>
      <c r="P117" s="396"/>
    </row>
    <row r="118" spans="1:16" ht="15" customHeight="1">
      <c r="A118" s="27"/>
      <c r="B118" s="57" t="s">
        <v>0</v>
      </c>
      <c r="C118" s="100"/>
      <c r="D118" s="136"/>
      <c r="E118" s="136"/>
      <c r="F118" s="136"/>
      <c r="G118" s="136"/>
      <c r="H118" s="271"/>
      <c r="I118" s="294" t="s">
        <v>9</v>
      </c>
      <c r="J118" s="310"/>
      <c r="K118" s="310"/>
      <c r="L118" s="310"/>
      <c r="M118" s="310"/>
      <c r="N118" s="310"/>
      <c r="O118" s="388"/>
      <c r="P118" s="308"/>
    </row>
    <row r="119" spans="1:16" ht="24">
      <c r="A119" s="27"/>
      <c r="B119" s="58" t="s">
        <v>17</v>
      </c>
      <c r="C119" s="101"/>
      <c r="D119" s="137"/>
      <c r="E119" s="137"/>
      <c r="F119" s="137"/>
      <c r="G119" s="137"/>
      <c r="H119" s="272"/>
      <c r="I119" s="295" t="s">
        <v>134</v>
      </c>
      <c r="J119" s="311" t="s">
        <v>135</v>
      </c>
      <c r="K119" s="311" t="s">
        <v>136</v>
      </c>
      <c r="L119" s="311" t="s">
        <v>137</v>
      </c>
      <c r="M119" s="311" t="s">
        <v>7</v>
      </c>
      <c r="N119" s="311" t="s">
        <v>20</v>
      </c>
      <c r="O119" s="389" t="s">
        <v>139</v>
      </c>
      <c r="P119" s="397"/>
    </row>
    <row r="120" spans="1:16" ht="15" customHeight="1">
      <c r="A120" s="27"/>
      <c r="B120" s="59" t="s">
        <v>49</v>
      </c>
      <c r="C120" s="102"/>
      <c r="D120" s="138" t="s">
        <v>16</v>
      </c>
      <c r="E120" s="138"/>
      <c r="F120" s="138"/>
      <c r="G120" s="138"/>
      <c r="H120" s="273"/>
      <c r="I120" s="295"/>
      <c r="J120" s="311"/>
      <c r="K120" s="311"/>
      <c r="L120" s="311"/>
      <c r="M120" s="311"/>
      <c r="N120" s="311"/>
      <c r="O120" s="389"/>
      <c r="P120" s="397"/>
    </row>
    <row r="121" spans="1:16" ht="15" customHeight="1">
      <c r="A121" s="27"/>
      <c r="B121" s="60" t="s">
        <v>34</v>
      </c>
      <c r="C121" s="103"/>
      <c r="D121" s="120"/>
      <c r="E121" s="120"/>
      <c r="F121" s="120"/>
      <c r="G121" s="120"/>
      <c r="H121" s="274"/>
      <c r="I121" s="296" t="s">
        <v>13</v>
      </c>
      <c r="J121" s="312" t="s">
        <v>13</v>
      </c>
      <c r="K121" s="312" t="s">
        <v>13</v>
      </c>
      <c r="L121" s="312" t="s">
        <v>13</v>
      </c>
      <c r="M121" s="312" t="s">
        <v>13</v>
      </c>
      <c r="N121" s="312" t="s">
        <v>13</v>
      </c>
      <c r="O121" s="390" t="s">
        <v>13</v>
      </c>
      <c r="P121" s="308"/>
    </row>
    <row r="122" spans="1:16" ht="15" customHeight="1">
      <c r="A122" s="27"/>
      <c r="B122" s="57" t="s">
        <v>0</v>
      </c>
      <c r="C122" s="100"/>
      <c r="D122" s="136"/>
      <c r="E122" s="136"/>
      <c r="F122" s="136"/>
      <c r="G122" s="136"/>
      <c r="H122" s="271"/>
      <c r="I122" s="294" t="s">
        <v>9</v>
      </c>
      <c r="J122" s="310"/>
      <c r="K122" s="310"/>
      <c r="L122" s="310"/>
      <c r="M122" s="310"/>
      <c r="N122" s="310"/>
      <c r="O122" s="388"/>
      <c r="P122" s="308"/>
    </row>
    <row r="123" spans="1:16" ht="24">
      <c r="A123" s="27"/>
      <c r="B123" s="58" t="s">
        <v>17</v>
      </c>
      <c r="C123" s="101"/>
      <c r="D123" s="137"/>
      <c r="E123" s="137"/>
      <c r="F123" s="137"/>
      <c r="G123" s="137"/>
      <c r="H123" s="272"/>
      <c r="I123" s="295" t="s">
        <v>134</v>
      </c>
      <c r="J123" s="311" t="s">
        <v>135</v>
      </c>
      <c r="K123" s="311" t="s">
        <v>136</v>
      </c>
      <c r="L123" s="311" t="s">
        <v>137</v>
      </c>
      <c r="M123" s="311" t="s">
        <v>7</v>
      </c>
      <c r="N123" s="311" t="s">
        <v>20</v>
      </c>
      <c r="O123" s="389" t="s">
        <v>139</v>
      </c>
      <c r="P123" s="397"/>
    </row>
    <row r="124" spans="1:16" ht="15" customHeight="1">
      <c r="A124" s="27"/>
      <c r="B124" s="59" t="s">
        <v>49</v>
      </c>
      <c r="C124" s="102"/>
      <c r="D124" s="138" t="s">
        <v>16</v>
      </c>
      <c r="E124" s="138"/>
      <c r="F124" s="138"/>
      <c r="G124" s="138"/>
      <c r="H124" s="273"/>
      <c r="I124" s="295"/>
      <c r="J124" s="311"/>
      <c r="K124" s="311"/>
      <c r="L124" s="311"/>
      <c r="M124" s="311"/>
      <c r="N124" s="311"/>
      <c r="O124" s="389"/>
      <c r="P124" s="397"/>
    </row>
    <row r="125" spans="1:16" ht="15" customHeight="1">
      <c r="A125" s="27"/>
      <c r="B125" s="60" t="s">
        <v>34</v>
      </c>
      <c r="C125" s="103"/>
      <c r="D125" s="120"/>
      <c r="E125" s="120"/>
      <c r="F125" s="120"/>
      <c r="G125" s="120"/>
      <c r="H125" s="274"/>
      <c r="I125" s="296" t="s">
        <v>13</v>
      </c>
      <c r="J125" s="312" t="s">
        <v>13</v>
      </c>
      <c r="K125" s="312" t="s">
        <v>13</v>
      </c>
      <c r="L125" s="312" t="s">
        <v>13</v>
      </c>
      <c r="M125" s="312" t="s">
        <v>13</v>
      </c>
      <c r="N125" s="312" t="s">
        <v>13</v>
      </c>
      <c r="O125" s="390" t="s">
        <v>13</v>
      </c>
      <c r="P125" s="308"/>
    </row>
    <row r="126" spans="1:16" ht="15" customHeight="1">
      <c r="A126" s="27"/>
      <c r="B126" s="57" t="s">
        <v>0</v>
      </c>
      <c r="C126" s="100"/>
      <c r="D126" s="136"/>
      <c r="E126" s="136"/>
      <c r="F126" s="136"/>
      <c r="G126" s="136"/>
      <c r="H126" s="271"/>
      <c r="I126" s="294" t="s">
        <v>9</v>
      </c>
      <c r="J126" s="310"/>
      <c r="K126" s="310"/>
      <c r="L126" s="310"/>
      <c r="M126" s="310"/>
      <c r="N126" s="310"/>
      <c r="O126" s="388"/>
      <c r="P126" s="308"/>
    </row>
    <row r="127" spans="1:16" ht="24">
      <c r="A127" s="27"/>
      <c r="B127" s="58" t="s">
        <v>17</v>
      </c>
      <c r="C127" s="101"/>
      <c r="D127" s="137"/>
      <c r="E127" s="137"/>
      <c r="F127" s="137"/>
      <c r="G127" s="137"/>
      <c r="H127" s="272"/>
      <c r="I127" s="295" t="s">
        <v>134</v>
      </c>
      <c r="J127" s="311" t="s">
        <v>135</v>
      </c>
      <c r="K127" s="311" t="s">
        <v>136</v>
      </c>
      <c r="L127" s="311" t="s">
        <v>137</v>
      </c>
      <c r="M127" s="311" t="s">
        <v>7</v>
      </c>
      <c r="N127" s="311" t="s">
        <v>20</v>
      </c>
      <c r="O127" s="389" t="s">
        <v>139</v>
      </c>
      <c r="P127" s="397"/>
    </row>
    <row r="128" spans="1:16" ht="15" customHeight="1">
      <c r="A128" s="27"/>
      <c r="B128" s="59" t="s">
        <v>49</v>
      </c>
      <c r="C128" s="102"/>
      <c r="D128" s="138" t="s">
        <v>16</v>
      </c>
      <c r="E128" s="138"/>
      <c r="F128" s="138"/>
      <c r="G128" s="138"/>
      <c r="H128" s="273"/>
      <c r="I128" s="295"/>
      <c r="J128" s="311"/>
      <c r="K128" s="311"/>
      <c r="L128" s="311"/>
      <c r="M128" s="311"/>
      <c r="N128" s="311"/>
      <c r="O128" s="389"/>
      <c r="P128" s="397"/>
    </row>
    <row r="129" spans="1:16" ht="15" customHeight="1">
      <c r="A129" s="27"/>
      <c r="B129" s="60" t="s">
        <v>34</v>
      </c>
      <c r="C129" s="103"/>
      <c r="D129" s="120"/>
      <c r="E129" s="120"/>
      <c r="F129" s="120"/>
      <c r="G129" s="120"/>
      <c r="H129" s="274"/>
      <c r="I129" s="296" t="s">
        <v>13</v>
      </c>
      <c r="J129" s="312" t="s">
        <v>13</v>
      </c>
      <c r="K129" s="312" t="s">
        <v>13</v>
      </c>
      <c r="L129" s="312" t="s">
        <v>13</v>
      </c>
      <c r="M129" s="312" t="s">
        <v>13</v>
      </c>
      <c r="N129" s="312" t="s">
        <v>13</v>
      </c>
      <c r="O129" s="390" t="s">
        <v>13</v>
      </c>
      <c r="P129" s="308"/>
    </row>
    <row r="130" spans="1:16" ht="15" customHeight="1">
      <c r="A130" s="27"/>
      <c r="B130" s="57" t="s">
        <v>0</v>
      </c>
      <c r="C130" s="100"/>
      <c r="D130" s="136"/>
      <c r="E130" s="136"/>
      <c r="F130" s="136"/>
      <c r="G130" s="136"/>
      <c r="H130" s="271"/>
      <c r="I130" s="294" t="s">
        <v>9</v>
      </c>
      <c r="J130" s="310"/>
      <c r="K130" s="310"/>
      <c r="L130" s="310"/>
      <c r="M130" s="310"/>
      <c r="N130" s="310"/>
      <c r="O130" s="388"/>
      <c r="P130" s="308"/>
    </row>
    <row r="131" spans="1:16" ht="24">
      <c r="A131" s="27"/>
      <c r="B131" s="58" t="s">
        <v>17</v>
      </c>
      <c r="C131" s="101"/>
      <c r="D131" s="137"/>
      <c r="E131" s="137"/>
      <c r="F131" s="137"/>
      <c r="G131" s="137"/>
      <c r="H131" s="272"/>
      <c r="I131" s="295" t="s">
        <v>134</v>
      </c>
      <c r="J131" s="311" t="s">
        <v>135</v>
      </c>
      <c r="K131" s="311" t="s">
        <v>136</v>
      </c>
      <c r="L131" s="311" t="s">
        <v>137</v>
      </c>
      <c r="M131" s="311" t="s">
        <v>7</v>
      </c>
      <c r="N131" s="311" t="s">
        <v>20</v>
      </c>
      <c r="O131" s="389" t="s">
        <v>139</v>
      </c>
      <c r="P131" s="397"/>
    </row>
    <row r="132" spans="1:16" ht="15" customHeight="1">
      <c r="A132" s="27"/>
      <c r="B132" s="59" t="s">
        <v>49</v>
      </c>
      <c r="C132" s="102"/>
      <c r="D132" s="138" t="s">
        <v>16</v>
      </c>
      <c r="E132" s="138"/>
      <c r="F132" s="138"/>
      <c r="G132" s="138"/>
      <c r="H132" s="273"/>
      <c r="I132" s="295"/>
      <c r="J132" s="311"/>
      <c r="K132" s="311"/>
      <c r="L132" s="311"/>
      <c r="M132" s="311"/>
      <c r="N132" s="311"/>
      <c r="O132" s="389"/>
      <c r="P132" s="397"/>
    </row>
    <row r="133" spans="1:16" ht="15" customHeight="1">
      <c r="A133" s="27"/>
      <c r="B133" s="60" t="s">
        <v>34</v>
      </c>
      <c r="C133" s="103"/>
      <c r="D133" s="120"/>
      <c r="E133" s="120"/>
      <c r="F133" s="120"/>
      <c r="G133" s="120"/>
      <c r="H133" s="274"/>
      <c r="I133" s="296" t="s">
        <v>13</v>
      </c>
      <c r="J133" s="312" t="s">
        <v>13</v>
      </c>
      <c r="K133" s="312" t="s">
        <v>13</v>
      </c>
      <c r="L133" s="312" t="s">
        <v>13</v>
      </c>
      <c r="M133" s="312" t="s">
        <v>13</v>
      </c>
      <c r="N133" s="312" t="s">
        <v>13</v>
      </c>
      <c r="O133" s="390" t="s">
        <v>13</v>
      </c>
      <c r="P133" s="308"/>
    </row>
    <row r="134" spans="1:16" ht="15" customHeight="1">
      <c r="A134" s="27"/>
      <c r="B134" s="57" t="s">
        <v>0</v>
      </c>
      <c r="C134" s="100"/>
      <c r="D134" s="136"/>
      <c r="E134" s="136"/>
      <c r="F134" s="136"/>
      <c r="G134" s="136"/>
      <c r="H134" s="271"/>
      <c r="I134" s="294" t="s">
        <v>9</v>
      </c>
      <c r="J134" s="310"/>
      <c r="K134" s="310"/>
      <c r="L134" s="310"/>
      <c r="M134" s="310"/>
      <c r="N134" s="310"/>
      <c r="O134" s="388"/>
      <c r="P134" s="308"/>
    </row>
    <row r="135" spans="1:16" ht="24">
      <c r="A135" s="27"/>
      <c r="B135" s="58" t="s">
        <v>17</v>
      </c>
      <c r="C135" s="101"/>
      <c r="D135" s="137"/>
      <c r="E135" s="137"/>
      <c r="F135" s="137"/>
      <c r="G135" s="137"/>
      <c r="H135" s="272"/>
      <c r="I135" s="295" t="s">
        <v>134</v>
      </c>
      <c r="J135" s="311" t="s">
        <v>135</v>
      </c>
      <c r="K135" s="311" t="s">
        <v>136</v>
      </c>
      <c r="L135" s="311" t="s">
        <v>137</v>
      </c>
      <c r="M135" s="311" t="s">
        <v>7</v>
      </c>
      <c r="N135" s="311" t="s">
        <v>20</v>
      </c>
      <c r="O135" s="389" t="s">
        <v>139</v>
      </c>
      <c r="P135" s="397"/>
    </row>
    <row r="136" spans="1:16" ht="15" customHeight="1">
      <c r="A136" s="27"/>
      <c r="B136" s="59" t="s">
        <v>49</v>
      </c>
      <c r="C136" s="102"/>
      <c r="D136" s="138" t="s">
        <v>16</v>
      </c>
      <c r="E136" s="138"/>
      <c r="F136" s="138"/>
      <c r="G136" s="138"/>
      <c r="H136" s="273"/>
      <c r="I136" s="295"/>
      <c r="J136" s="311"/>
      <c r="K136" s="311"/>
      <c r="L136" s="311"/>
      <c r="M136" s="311"/>
      <c r="N136" s="311"/>
      <c r="O136" s="389"/>
      <c r="P136" s="397"/>
    </row>
    <row r="137" spans="1:16" ht="15" customHeight="1">
      <c r="A137" s="27"/>
      <c r="B137" s="60" t="s">
        <v>34</v>
      </c>
      <c r="C137" s="103"/>
      <c r="D137" s="120"/>
      <c r="E137" s="120"/>
      <c r="F137" s="120"/>
      <c r="G137" s="120"/>
      <c r="H137" s="274"/>
      <c r="I137" s="296" t="s">
        <v>13</v>
      </c>
      <c r="J137" s="312" t="s">
        <v>13</v>
      </c>
      <c r="K137" s="312" t="s">
        <v>13</v>
      </c>
      <c r="L137" s="312" t="s">
        <v>13</v>
      </c>
      <c r="M137" s="312" t="s">
        <v>13</v>
      </c>
      <c r="N137" s="312" t="s">
        <v>13</v>
      </c>
      <c r="O137" s="390" t="s">
        <v>13</v>
      </c>
      <c r="P137" s="308"/>
    </row>
    <row r="139" spans="1:16" ht="14.25" customHeight="1">
      <c r="A139" s="15"/>
      <c r="B139" s="56" t="s">
        <v>94</v>
      </c>
      <c r="C139" s="56"/>
      <c r="D139" s="56"/>
      <c r="E139" s="56"/>
      <c r="F139" s="56"/>
      <c r="G139" s="56"/>
      <c r="H139" s="56"/>
      <c r="I139" s="56"/>
      <c r="J139" s="56"/>
      <c r="K139" s="56"/>
      <c r="L139" s="56"/>
      <c r="M139" s="56"/>
      <c r="N139" s="56"/>
      <c r="O139" s="56"/>
      <c r="P139" s="396"/>
    </row>
    <row r="140" spans="1:16" ht="15" customHeight="1">
      <c r="A140" s="27"/>
      <c r="B140" s="57" t="s">
        <v>0</v>
      </c>
      <c r="C140" s="100"/>
      <c r="D140" s="136"/>
      <c r="E140" s="136"/>
      <c r="F140" s="136"/>
      <c r="G140" s="136"/>
      <c r="H140" s="271"/>
      <c r="I140" s="294" t="s">
        <v>9</v>
      </c>
      <c r="J140" s="310"/>
      <c r="K140" s="310"/>
      <c r="L140" s="310"/>
      <c r="M140" s="310"/>
      <c r="N140" s="310"/>
      <c r="O140" s="388"/>
      <c r="P140" s="308"/>
    </row>
    <row r="141" spans="1:16" ht="24">
      <c r="A141" s="27"/>
      <c r="B141" s="58" t="s">
        <v>17</v>
      </c>
      <c r="C141" s="101"/>
      <c r="D141" s="137"/>
      <c r="E141" s="137"/>
      <c r="F141" s="137"/>
      <c r="G141" s="137"/>
      <c r="H141" s="272"/>
      <c r="I141" s="295" t="s">
        <v>134</v>
      </c>
      <c r="J141" s="311" t="s">
        <v>135</v>
      </c>
      <c r="K141" s="311" t="s">
        <v>136</v>
      </c>
      <c r="L141" s="311" t="s">
        <v>137</v>
      </c>
      <c r="M141" s="311" t="s">
        <v>7</v>
      </c>
      <c r="N141" s="311" t="s">
        <v>20</v>
      </c>
      <c r="O141" s="389" t="s">
        <v>139</v>
      </c>
      <c r="P141" s="397"/>
    </row>
    <row r="142" spans="1:16" ht="15" customHeight="1">
      <c r="A142" s="27"/>
      <c r="B142" s="59" t="s">
        <v>49</v>
      </c>
      <c r="C142" s="102"/>
      <c r="D142" s="138" t="s">
        <v>16</v>
      </c>
      <c r="E142" s="138"/>
      <c r="F142" s="138"/>
      <c r="G142" s="138"/>
      <c r="H142" s="273"/>
      <c r="I142" s="295"/>
      <c r="J142" s="311"/>
      <c r="K142" s="311"/>
      <c r="L142" s="311"/>
      <c r="M142" s="311"/>
      <c r="N142" s="311"/>
      <c r="O142" s="389"/>
      <c r="P142" s="397"/>
    </row>
    <row r="143" spans="1:16" ht="15" customHeight="1">
      <c r="A143" s="27"/>
      <c r="B143" s="60" t="s">
        <v>34</v>
      </c>
      <c r="C143" s="103"/>
      <c r="D143" s="120"/>
      <c r="E143" s="120"/>
      <c r="F143" s="120"/>
      <c r="G143" s="120"/>
      <c r="H143" s="274"/>
      <c r="I143" s="296" t="s">
        <v>13</v>
      </c>
      <c r="J143" s="312" t="s">
        <v>13</v>
      </c>
      <c r="K143" s="312" t="s">
        <v>13</v>
      </c>
      <c r="L143" s="312" t="s">
        <v>13</v>
      </c>
      <c r="M143" s="312" t="s">
        <v>13</v>
      </c>
      <c r="N143" s="312" t="s">
        <v>13</v>
      </c>
      <c r="O143" s="390" t="s">
        <v>13</v>
      </c>
      <c r="P143" s="308"/>
    </row>
    <row r="144" spans="1:16" ht="15" customHeight="1">
      <c r="A144" s="27"/>
      <c r="B144" s="57" t="s">
        <v>0</v>
      </c>
      <c r="C144" s="100"/>
      <c r="D144" s="136"/>
      <c r="E144" s="136"/>
      <c r="F144" s="136"/>
      <c r="G144" s="136"/>
      <c r="H144" s="271"/>
      <c r="I144" s="294" t="s">
        <v>9</v>
      </c>
      <c r="J144" s="310"/>
      <c r="K144" s="310"/>
      <c r="L144" s="310"/>
      <c r="M144" s="310"/>
      <c r="N144" s="310"/>
      <c r="O144" s="388"/>
      <c r="P144" s="308"/>
    </row>
    <row r="145" spans="1:16" ht="24">
      <c r="A145" s="27"/>
      <c r="B145" s="58" t="s">
        <v>17</v>
      </c>
      <c r="C145" s="101"/>
      <c r="D145" s="137"/>
      <c r="E145" s="137"/>
      <c r="F145" s="137"/>
      <c r="G145" s="137"/>
      <c r="H145" s="272"/>
      <c r="I145" s="295" t="s">
        <v>134</v>
      </c>
      <c r="J145" s="311" t="s">
        <v>135</v>
      </c>
      <c r="K145" s="311" t="s">
        <v>136</v>
      </c>
      <c r="L145" s="311" t="s">
        <v>137</v>
      </c>
      <c r="M145" s="311" t="s">
        <v>7</v>
      </c>
      <c r="N145" s="311" t="s">
        <v>20</v>
      </c>
      <c r="O145" s="389" t="s">
        <v>139</v>
      </c>
      <c r="P145" s="397"/>
    </row>
    <row r="146" spans="1:16" ht="15" customHeight="1">
      <c r="A146" s="27"/>
      <c r="B146" s="59" t="s">
        <v>49</v>
      </c>
      <c r="C146" s="102"/>
      <c r="D146" s="138" t="s">
        <v>16</v>
      </c>
      <c r="E146" s="138"/>
      <c r="F146" s="138"/>
      <c r="G146" s="138"/>
      <c r="H146" s="273"/>
      <c r="I146" s="295"/>
      <c r="J146" s="311"/>
      <c r="K146" s="311"/>
      <c r="L146" s="311"/>
      <c r="M146" s="311"/>
      <c r="N146" s="311"/>
      <c r="O146" s="389"/>
      <c r="P146" s="397"/>
    </row>
    <row r="147" spans="1:16" ht="15" customHeight="1">
      <c r="A147" s="27"/>
      <c r="B147" s="60" t="s">
        <v>34</v>
      </c>
      <c r="C147" s="103"/>
      <c r="D147" s="120"/>
      <c r="E147" s="120"/>
      <c r="F147" s="120"/>
      <c r="G147" s="120"/>
      <c r="H147" s="274"/>
      <c r="I147" s="296" t="s">
        <v>13</v>
      </c>
      <c r="J147" s="312" t="s">
        <v>13</v>
      </c>
      <c r="K147" s="312" t="s">
        <v>13</v>
      </c>
      <c r="L147" s="312" t="s">
        <v>13</v>
      </c>
      <c r="M147" s="312" t="s">
        <v>13</v>
      </c>
      <c r="N147" s="312" t="s">
        <v>13</v>
      </c>
      <c r="O147" s="390" t="s">
        <v>13</v>
      </c>
      <c r="P147" s="308"/>
    </row>
    <row r="148" spans="1:16" ht="15" customHeight="1">
      <c r="A148" s="27"/>
      <c r="B148" s="57" t="s">
        <v>0</v>
      </c>
      <c r="C148" s="100"/>
      <c r="D148" s="136"/>
      <c r="E148" s="136"/>
      <c r="F148" s="136"/>
      <c r="G148" s="136"/>
      <c r="H148" s="271"/>
      <c r="I148" s="294" t="s">
        <v>9</v>
      </c>
      <c r="J148" s="310"/>
      <c r="K148" s="310"/>
      <c r="L148" s="310"/>
      <c r="M148" s="310"/>
      <c r="N148" s="310"/>
      <c r="O148" s="388"/>
      <c r="P148" s="308"/>
    </row>
    <row r="149" spans="1:16" ht="24">
      <c r="A149" s="27"/>
      <c r="B149" s="58" t="s">
        <v>17</v>
      </c>
      <c r="C149" s="101"/>
      <c r="D149" s="137"/>
      <c r="E149" s="137"/>
      <c r="F149" s="137"/>
      <c r="G149" s="137"/>
      <c r="H149" s="272"/>
      <c r="I149" s="295" t="s">
        <v>134</v>
      </c>
      <c r="J149" s="311" t="s">
        <v>135</v>
      </c>
      <c r="K149" s="311" t="s">
        <v>136</v>
      </c>
      <c r="L149" s="311" t="s">
        <v>137</v>
      </c>
      <c r="M149" s="311" t="s">
        <v>7</v>
      </c>
      <c r="N149" s="311" t="s">
        <v>20</v>
      </c>
      <c r="O149" s="389" t="s">
        <v>139</v>
      </c>
      <c r="P149" s="397"/>
    </row>
    <row r="150" spans="1:16" ht="15" customHeight="1">
      <c r="A150" s="27"/>
      <c r="B150" s="59" t="s">
        <v>49</v>
      </c>
      <c r="C150" s="102"/>
      <c r="D150" s="138" t="s">
        <v>16</v>
      </c>
      <c r="E150" s="138"/>
      <c r="F150" s="138"/>
      <c r="G150" s="138"/>
      <c r="H150" s="273"/>
      <c r="I150" s="295"/>
      <c r="J150" s="311"/>
      <c r="K150" s="311"/>
      <c r="L150" s="311"/>
      <c r="M150" s="311"/>
      <c r="N150" s="311"/>
      <c r="O150" s="389"/>
      <c r="P150" s="397"/>
    </row>
    <row r="151" spans="1:16" ht="15" customHeight="1">
      <c r="A151" s="27"/>
      <c r="B151" s="60" t="s">
        <v>34</v>
      </c>
      <c r="C151" s="103"/>
      <c r="D151" s="120"/>
      <c r="E151" s="120"/>
      <c r="F151" s="120"/>
      <c r="G151" s="120"/>
      <c r="H151" s="274"/>
      <c r="I151" s="296" t="s">
        <v>13</v>
      </c>
      <c r="J151" s="312" t="s">
        <v>13</v>
      </c>
      <c r="K151" s="312" t="s">
        <v>13</v>
      </c>
      <c r="L151" s="312" t="s">
        <v>13</v>
      </c>
      <c r="M151" s="312" t="s">
        <v>13</v>
      </c>
      <c r="N151" s="312" t="s">
        <v>13</v>
      </c>
      <c r="O151" s="390" t="s">
        <v>13</v>
      </c>
      <c r="P151" s="308"/>
    </row>
    <row r="152" spans="1:16" ht="15" customHeight="1">
      <c r="A152" s="27"/>
      <c r="B152" s="57" t="s">
        <v>0</v>
      </c>
      <c r="C152" s="100"/>
      <c r="D152" s="136"/>
      <c r="E152" s="136"/>
      <c r="F152" s="136"/>
      <c r="G152" s="136"/>
      <c r="H152" s="271"/>
      <c r="I152" s="294" t="s">
        <v>9</v>
      </c>
      <c r="J152" s="310"/>
      <c r="K152" s="310"/>
      <c r="L152" s="310"/>
      <c r="M152" s="310"/>
      <c r="N152" s="310"/>
      <c r="O152" s="388"/>
      <c r="P152" s="308"/>
    </row>
    <row r="153" spans="1:16" ht="24">
      <c r="A153" s="27"/>
      <c r="B153" s="58" t="s">
        <v>17</v>
      </c>
      <c r="C153" s="101"/>
      <c r="D153" s="137"/>
      <c r="E153" s="137"/>
      <c r="F153" s="137"/>
      <c r="G153" s="137"/>
      <c r="H153" s="272"/>
      <c r="I153" s="295" t="s">
        <v>134</v>
      </c>
      <c r="J153" s="311" t="s">
        <v>135</v>
      </c>
      <c r="K153" s="311" t="s">
        <v>136</v>
      </c>
      <c r="L153" s="311" t="s">
        <v>137</v>
      </c>
      <c r="M153" s="311" t="s">
        <v>7</v>
      </c>
      <c r="N153" s="311" t="s">
        <v>20</v>
      </c>
      <c r="O153" s="389" t="s">
        <v>139</v>
      </c>
      <c r="P153" s="397"/>
    </row>
    <row r="154" spans="1:16" ht="15" customHeight="1">
      <c r="A154" s="27"/>
      <c r="B154" s="59" t="s">
        <v>49</v>
      </c>
      <c r="C154" s="102"/>
      <c r="D154" s="138" t="s">
        <v>16</v>
      </c>
      <c r="E154" s="138"/>
      <c r="F154" s="138"/>
      <c r="G154" s="138"/>
      <c r="H154" s="273"/>
      <c r="I154" s="295"/>
      <c r="J154" s="311"/>
      <c r="K154" s="311"/>
      <c r="L154" s="311"/>
      <c r="M154" s="311"/>
      <c r="N154" s="311"/>
      <c r="O154" s="389"/>
      <c r="P154" s="397"/>
    </row>
    <row r="155" spans="1:16" ht="15" customHeight="1">
      <c r="A155" s="27"/>
      <c r="B155" s="60" t="s">
        <v>34</v>
      </c>
      <c r="C155" s="103"/>
      <c r="D155" s="120"/>
      <c r="E155" s="120"/>
      <c r="F155" s="120"/>
      <c r="G155" s="120"/>
      <c r="H155" s="274"/>
      <c r="I155" s="296" t="s">
        <v>13</v>
      </c>
      <c r="J155" s="312" t="s">
        <v>13</v>
      </c>
      <c r="K155" s="312" t="s">
        <v>13</v>
      </c>
      <c r="L155" s="312" t="s">
        <v>13</v>
      </c>
      <c r="M155" s="312" t="s">
        <v>13</v>
      </c>
      <c r="N155" s="312" t="s">
        <v>13</v>
      </c>
      <c r="O155" s="390" t="s">
        <v>13</v>
      </c>
      <c r="P155" s="308"/>
    </row>
    <row r="156" spans="1:16" ht="15" customHeight="1">
      <c r="A156" s="27"/>
      <c r="B156" s="57" t="s">
        <v>0</v>
      </c>
      <c r="C156" s="100"/>
      <c r="D156" s="136"/>
      <c r="E156" s="136"/>
      <c r="F156" s="136"/>
      <c r="G156" s="136"/>
      <c r="H156" s="271"/>
      <c r="I156" s="294" t="s">
        <v>9</v>
      </c>
      <c r="J156" s="310"/>
      <c r="K156" s="310"/>
      <c r="L156" s="310"/>
      <c r="M156" s="310"/>
      <c r="N156" s="310"/>
      <c r="O156" s="388"/>
      <c r="P156" s="308"/>
    </row>
    <row r="157" spans="1:16" ht="24">
      <c r="A157" s="27"/>
      <c r="B157" s="58" t="s">
        <v>17</v>
      </c>
      <c r="C157" s="101"/>
      <c r="D157" s="137"/>
      <c r="E157" s="137"/>
      <c r="F157" s="137"/>
      <c r="G157" s="137"/>
      <c r="H157" s="272"/>
      <c r="I157" s="295" t="s">
        <v>134</v>
      </c>
      <c r="J157" s="311" t="s">
        <v>135</v>
      </c>
      <c r="K157" s="311" t="s">
        <v>136</v>
      </c>
      <c r="L157" s="311" t="s">
        <v>137</v>
      </c>
      <c r="M157" s="311" t="s">
        <v>7</v>
      </c>
      <c r="N157" s="311" t="s">
        <v>20</v>
      </c>
      <c r="O157" s="389" t="s">
        <v>139</v>
      </c>
      <c r="P157" s="397"/>
    </row>
    <row r="158" spans="1:16" ht="15" customHeight="1">
      <c r="A158" s="27"/>
      <c r="B158" s="59" t="s">
        <v>49</v>
      </c>
      <c r="C158" s="102"/>
      <c r="D158" s="138" t="s">
        <v>16</v>
      </c>
      <c r="E158" s="138"/>
      <c r="F158" s="138"/>
      <c r="G158" s="138"/>
      <c r="H158" s="273"/>
      <c r="I158" s="295"/>
      <c r="J158" s="311"/>
      <c r="K158" s="311"/>
      <c r="L158" s="311"/>
      <c r="M158" s="311"/>
      <c r="N158" s="311"/>
      <c r="O158" s="389"/>
      <c r="P158" s="397"/>
    </row>
    <row r="159" spans="1:16" ht="15" customHeight="1">
      <c r="A159" s="27"/>
      <c r="B159" s="60" t="s">
        <v>34</v>
      </c>
      <c r="C159" s="103"/>
      <c r="D159" s="120"/>
      <c r="E159" s="120"/>
      <c r="F159" s="120"/>
      <c r="G159" s="120"/>
      <c r="H159" s="274"/>
      <c r="I159" s="296" t="s">
        <v>13</v>
      </c>
      <c r="J159" s="312" t="s">
        <v>13</v>
      </c>
      <c r="K159" s="312" t="s">
        <v>13</v>
      </c>
      <c r="L159" s="312" t="s">
        <v>13</v>
      </c>
      <c r="M159" s="312" t="s">
        <v>13</v>
      </c>
      <c r="N159" s="312" t="s">
        <v>13</v>
      </c>
      <c r="O159" s="390" t="s">
        <v>13</v>
      </c>
      <c r="P159" s="308"/>
    </row>
    <row r="161" spans="1:16" ht="17.25">
      <c r="A161" s="19" t="s">
        <v>141</v>
      </c>
      <c r="B161" s="19"/>
      <c r="C161" s="19"/>
      <c r="D161" s="19"/>
      <c r="E161" s="19"/>
      <c r="F161" s="19"/>
      <c r="G161" s="19"/>
      <c r="H161" s="19"/>
      <c r="I161" s="19"/>
      <c r="J161" s="19"/>
      <c r="K161" s="19"/>
      <c r="L161" s="19"/>
      <c r="M161" s="19"/>
      <c r="N161" s="19"/>
      <c r="O161" s="19"/>
      <c r="P161" s="19"/>
    </row>
    <row r="162" spans="1:16" ht="18.75" customHeight="1">
      <c r="A162" s="28" t="s">
        <v>90</v>
      </c>
      <c r="B162" s="28"/>
      <c r="C162" s="28"/>
      <c r="D162" s="28"/>
      <c r="E162" s="28"/>
      <c r="F162" s="28"/>
      <c r="G162" s="28"/>
      <c r="H162" s="28"/>
      <c r="I162" s="28"/>
      <c r="J162" s="28"/>
      <c r="K162" s="28"/>
      <c r="L162" s="28"/>
      <c r="M162" s="28"/>
      <c r="N162" s="28"/>
      <c r="O162" s="28"/>
      <c r="P162" s="28"/>
    </row>
    <row r="163" spans="1:16" ht="13.5" customHeight="1">
      <c r="A163" s="27"/>
      <c r="B163" s="61" t="s">
        <v>44</v>
      </c>
      <c r="C163" s="104"/>
      <c r="D163" s="139" t="s">
        <v>53</v>
      </c>
      <c r="E163" s="63" t="s">
        <v>140</v>
      </c>
      <c r="F163" s="63"/>
      <c r="G163" s="63"/>
      <c r="H163" s="63"/>
      <c r="I163" s="63"/>
      <c r="J163" s="63"/>
      <c r="K163" s="63"/>
      <c r="L163" s="63"/>
      <c r="M163" s="63"/>
      <c r="N163" s="63"/>
      <c r="O163" s="391"/>
      <c r="P163" s="397"/>
    </row>
    <row r="164" spans="1:16" ht="32.25" customHeight="1">
      <c r="A164" s="27"/>
      <c r="B164" s="30" t="s">
        <v>48</v>
      </c>
      <c r="C164" s="64"/>
      <c r="D164" s="140" t="s">
        <v>13</v>
      </c>
      <c r="E164" s="177"/>
      <c r="F164" s="213"/>
      <c r="G164" s="213"/>
      <c r="H164" s="213"/>
      <c r="I164" s="213"/>
      <c r="J164" s="213"/>
      <c r="K164" s="213"/>
      <c r="L164" s="213"/>
      <c r="M164" s="213"/>
      <c r="N164" s="213"/>
      <c r="O164" s="392"/>
      <c r="P164" s="397"/>
    </row>
    <row r="165" spans="1:16" ht="32.25" customHeight="1">
      <c r="A165" s="27"/>
      <c r="B165" s="30" t="s">
        <v>42</v>
      </c>
      <c r="C165" s="64"/>
      <c r="D165" s="140" t="s">
        <v>13</v>
      </c>
      <c r="E165" s="177"/>
      <c r="F165" s="213"/>
      <c r="G165" s="213"/>
      <c r="H165" s="213"/>
      <c r="I165" s="213"/>
      <c r="J165" s="213"/>
      <c r="K165" s="213"/>
      <c r="L165" s="213"/>
      <c r="M165" s="213"/>
      <c r="N165" s="213"/>
      <c r="O165" s="392"/>
      <c r="P165" s="397"/>
    </row>
    <row r="166" spans="1:16" ht="32.25" customHeight="1">
      <c r="A166" s="27"/>
      <c r="B166" s="30" t="s">
        <v>52</v>
      </c>
      <c r="C166" s="64"/>
      <c r="D166" s="140" t="s">
        <v>13</v>
      </c>
      <c r="E166" s="177"/>
      <c r="F166" s="213"/>
      <c r="G166" s="213"/>
      <c r="H166" s="213"/>
      <c r="I166" s="213"/>
      <c r="J166" s="213"/>
      <c r="K166" s="213"/>
      <c r="L166" s="213"/>
      <c r="M166" s="213"/>
      <c r="N166" s="213"/>
      <c r="O166" s="392"/>
      <c r="P166" s="397"/>
    </row>
    <row r="167" spans="1:16" ht="32.25" customHeight="1">
      <c r="A167" s="27"/>
      <c r="B167" s="30" t="s">
        <v>19</v>
      </c>
      <c r="C167" s="64"/>
      <c r="D167" s="140" t="s">
        <v>13</v>
      </c>
      <c r="E167" s="177"/>
      <c r="F167" s="213"/>
      <c r="G167" s="213"/>
      <c r="H167" s="213"/>
      <c r="I167" s="213"/>
      <c r="J167" s="213"/>
      <c r="K167" s="213"/>
      <c r="L167" s="213"/>
      <c r="M167" s="213"/>
      <c r="N167" s="213"/>
      <c r="O167" s="392"/>
      <c r="P167" s="397"/>
    </row>
    <row r="168" spans="1:16" ht="32.25" customHeight="1">
      <c r="A168" s="27"/>
      <c r="B168" s="30" t="s">
        <v>142</v>
      </c>
      <c r="C168" s="64"/>
      <c r="D168" s="140" t="s">
        <v>13</v>
      </c>
      <c r="E168" s="177"/>
      <c r="F168" s="213"/>
      <c r="G168" s="213"/>
      <c r="H168" s="213"/>
      <c r="I168" s="213"/>
      <c r="J168" s="213"/>
      <c r="K168" s="213"/>
      <c r="L168" s="213"/>
      <c r="M168" s="213"/>
      <c r="N168" s="213"/>
      <c r="O168" s="392"/>
      <c r="P168" s="397"/>
    </row>
    <row r="169" spans="1:16" ht="32.25" customHeight="1">
      <c r="A169" s="27"/>
      <c r="B169" s="30" t="s">
        <v>144</v>
      </c>
      <c r="C169" s="64"/>
      <c r="D169" s="140" t="s">
        <v>13</v>
      </c>
      <c r="E169" s="177"/>
      <c r="F169" s="213"/>
      <c r="G169" s="213"/>
      <c r="H169" s="213"/>
      <c r="I169" s="213"/>
      <c r="J169" s="213"/>
      <c r="K169" s="213"/>
      <c r="L169" s="213"/>
      <c r="M169" s="213"/>
      <c r="N169" s="213"/>
      <c r="O169" s="392"/>
      <c r="P169" s="397"/>
    </row>
    <row r="170" spans="1:16" ht="32.25" customHeight="1">
      <c r="A170" s="27"/>
      <c r="B170" s="46" t="s">
        <v>145</v>
      </c>
      <c r="C170" s="105"/>
      <c r="D170" s="140" t="s">
        <v>13</v>
      </c>
      <c r="E170" s="177"/>
      <c r="F170" s="213"/>
      <c r="G170" s="213"/>
      <c r="H170" s="213"/>
      <c r="I170" s="213"/>
      <c r="J170" s="213"/>
      <c r="K170" s="213"/>
      <c r="L170" s="213"/>
      <c r="M170" s="213"/>
      <c r="N170" s="213"/>
      <c r="O170" s="392"/>
      <c r="P170" s="397"/>
    </row>
    <row r="171" spans="1:16" ht="32.25" customHeight="1">
      <c r="A171" s="27"/>
      <c r="B171" s="31" t="s">
        <v>6</v>
      </c>
      <c r="C171" s="65"/>
      <c r="D171" s="141"/>
      <c r="E171" s="178"/>
      <c r="F171" s="178"/>
      <c r="G171" s="178"/>
      <c r="H171" s="178"/>
      <c r="I171" s="178"/>
      <c r="J171" s="178"/>
      <c r="K171" s="178"/>
      <c r="L171" s="178"/>
      <c r="M171" s="178"/>
      <c r="N171" s="178"/>
      <c r="O171" s="393"/>
      <c r="P171" s="397"/>
    </row>
    <row r="172" spans="1:16" ht="50.25" customHeight="1">
      <c r="A172" s="16"/>
      <c r="B172" s="62" t="s">
        <v>146</v>
      </c>
      <c r="C172" s="62"/>
      <c r="D172" s="62"/>
      <c r="E172" s="62"/>
      <c r="F172" s="62"/>
      <c r="G172" s="62"/>
      <c r="H172" s="62"/>
      <c r="I172" s="62"/>
      <c r="J172" s="62"/>
      <c r="K172" s="62"/>
      <c r="L172" s="62"/>
      <c r="M172" s="62"/>
      <c r="N172" s="62"/>
      <c r="O172" s="62"/>
      <c r="P172" s="16"/>
    </row>
    <row r="173" spans="1:16">
      <c r="C173" s="106" t="s">
        <v>13</v>
      </c>
      <c r="D173" s="106">
        <v>1</v>
      </c>
      <c r="E173" s="179">
        <v>2</v>
      </c>
      <c r="F173" s="179">
        <v>3</v>
      </c>
      <c r="G173" s="106">
        <v>4</v>
      </c>
      <c r="H173" s="106">
        <v>5</v>
      </c>
      <c r="I173" s="297"/>
      <c r="J173" s="297"/>
      <c r="K173" s="297" t="s">
        <v>58</v>
      </c>
      <c r="L173" s="297" t="s">
        <v>13</v>
      </c>
      <c r="M173" s="297"/>
      <c r="N173" s="297"/>
      <c r="O173" s="297"/>
    </row>
  </sheetData>
  <mergeCells count="361">
    <mergeCell ref="A1:P1"/>
    <mergeCell ref="A2:P2"/>
    <mergeCell ref="G5:O5"/>
    <mergeCell ref="G6:O6"/>
    <mergeCell ref="A9:G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G16:O16"/>
    <mergeCell ref="B17:D17"/>
    <mergeCell ref="E17:F17"/>
    <mergeCell ref="A18:P18"/>
    <mergeCell ref="A19:P19"/>
    <mergeCell ref="I20:K20"/>
    <mergeCell ref="L20:O20"/>
    <mergeCell ref="B21:C21"/>
    <mergeCell ref="E21:O21"/>
    <mergeCell ref="B22:C22"/>
    <mergeCell ref="E22:O22"/>
    <mergeCell ref="B23:C23"/>
    <mergeCell ref="E23:O23"/>
    <mergeCell ref="E24:O24"/>
    <mergeCell ref="E25:O25"/>
    <mergeCell ref="E26:O26"/>
    <mergeCell ref="C27:F27"/>
    <mergeCell ref="K27:L27"/>
    <mergeCell ref="M27:O27"/>
    <mergeCell ref="C28:K28"/>
    <mergeCell ref="L28:M28"/>
    <mergeCell ref="E29:F29"/>
    <mergeCell ref="G29:O29"/>
    <mergeCell ref="E30:F30"/>
    <mergeCell ref="G30:O30"/>
    <mergeCell ref="E31:F31"/>
    <mergeCell ref="G31:O31"/>
    <mergeCell ref="B32:C32"/>
    <mergeCell ref="E32:O32"/>
    <mergeCell ref="A33:P33"/>
    <mergeCell ref="A34:P34"/>
    <mergeCell ref="B35:E35"/>
    <mergeCell ref="G35:H35"/>
    <mergeCell ref="I35:O35"/>
    <mergeCell ref="B36:E36"/>
    <mergeCell ref="G36:H36"/>
    <mergeCell ref="I36:O36"/>
    <mergeCell ref="B37:E37"/>
    <mergeCell ref="G37:H37"/>
    <mergeCell ref="I37:O37"/>
    <mergeCell ref="B38:E38"/>
    <mergeCell ref="G38:H38"/>
    <mergeCell ref="I38:O38"/>
    <mergeCell ref="B39:E39"/>
    <mergeCell ref="G39:H39"/>
    <mergeCell ref="I39:O39"/>
    <mergeCell ref="C40:F40"/>
    <mergeCell ref="G40:H40"/>
    <mergeCell ref="I40:O40"/>
    <mergeCell ref="C41:F41"/>
    <mergeCell ref="G41:H41"/>
    <mergeCell ref="I41:O41"/>
    <mergeCell ref="A43:P43"/>
    <mergeCell ref="A44:P44"/>
    <mergeCell ref="B45:C45"/>
    <mergeCell ref="E45:O45"/>
    <mergeCell ref="B46:C46"/>
    <mergeCell ref="E46:O46"/>
    <mergeCell ref="E47:O47"/>
    <mergeCell ref="E48:O48"/>
    <mergeCell ref="E49:O49"/>
    <mergeCell ref="E50:F50"/>
    <mergeCell ref="G50:O50"/>
    <mergeCell ref="E51:F51"/>
    <mergeCell ref="G51:O51"/>
    <mergeCell ref="E52:F52"/>
    <mergeCell ref="G52:O52"/>
    <mergeCell ref="A54:P54"/>
    <mergeCell ref="A55:P55"/>
    <mergeCell ref="D56:E56"/>
    <mergeCell ref="G56:H56"/>
    <mergeCell ref="I56:J56"/>
    <mergeCell ref="D57:E57"/>
    <mergeCell ref="G57:H57"/>
    <mergeCell ref="I57:J57"/>
    <mergeCell ref="B58:C58"/>
    <mergeCell ref="D58:E58"/>
    <mergeCell ref="A60:M60"/>
    <mergeCell ref="D61:G61"/>
    <mergeCell ref="D62:G62"/>
    <mergeCell ref="D63:G63"/>
    <mergeCell ref="D64:G64"/>
    <mergeCell ref="D65:G65"/>
    <mergeCell ref="D66:G66"/>
    <mergeCell ref="D67:G67"/>
    <mergeCell ref="D68:G68"/>
    <mergeCell ref="C69:G69"/>
    <mergeCell ref="C70:G70"/>
    <mergeCell ref="C71:G71"/>
    <mergeCell ref="C72:G72"/>
    <mergeCell ref="C73:G73"/>
    <mergeCell ref="C74:G74"/>
    <mergeCell ref="C75:G75"/>
    <mergeCell ref="C77:G77"/>
    <mergeCell ref="C78:G78"/>
    <mergeCell ref="C79:G79"/>
    <mergeCell ref="C80:G80"/>
    <mergeCell ref="C81:G81"/>
    <mergeCell ref="C82:G82"/>
    <mergeCell ref="C83:G83"/>
    <mergeCell ref="C84:G84"/>
    <mergeCell ref="C85:G85"/>
    <mergeCell ref="C86:G86"/>
    <mergeCell ref="C87:G87"/>
    <mergeCell ref="C88:G88"/>
    <mergeCell ref="D89:K89"/>
    <mergeCell ref="L89:M89"/>
    <mergeCell ref="D90:K90"/>
    <mergeCell ref="D91:K91"/>
    <mergeCell ref="A93:P93"/>
    <mergeCell ref="A94:P94"/>
    <mergeCell ref="B95:O95"/>
    <mergeCell ref="C96:H96"/>
    <mergeCell ref="I96:O96"/>
    <mergeCell ref="C97:H97"/>
    <mergeCell ref="D98:H98"/>
    <mergeCell ref="C99:H99"/>
    <mergeCell ref="C100:H100"/>
    <mergeCell ref="I100:O100"/>
    <mergeCell ref="C101:H101"/>
    <mergeCell ref="D102:H102"/>
    <mergeCell ref="C103:H103"/>
    <mergeCell ref="C104:H104"/>
    <mergeCell ref="I104:O104"/>
    <mergeCell ref="C105:H105"/>
    <mergeCell ref="D106:H106"/>
    <mergeCell ref="C107:H107"/>
    <mergeCell ref="C108:H108"/>
    <mergeCell ref="I108:O108"/>
    <mergeCell ref="C109:H109"/>
    <mergeCell ref="D110:H110"/>
    <mergeCell ref="C111:H111"/>
    <mergeCell ref="C112:H112"/>
    <mergeCell ref="I112:O112"/>
    <mergeCell ref="C113:H113"/>
    <mergeCell ref="D114:H114"/>
    <mergeCell ref="C115:H115"/>
    <mergeCell ref="B117:O117"/>
    <mergeCell ref="C118:H118"/>
    <mergeCell ref="I118:O118"/>
    <mergeCell ref="C119:H119"/>
    <mergeCell ref="D120:H120"/>
    <mergeCell ref="C121:H121"/>
    <mergeCell ref="C122:H122"/>
    <mergeCell ref="I122:O122"/>
    <mergeCell ref="C123:H123"/>
    <mergeCell ref="D124:H124"/>
    <mergeCell ref="C125:H125"/>
    <mergeCell ref="C126:H126"/>
    <mergeCell ref="I126:O126"/>
    <mergeCell ref="C127:H127"/>
    <mergeCell ref="D128:H128"/>
    <mergeCell ref="C129:H129"/>
    <mergeCell ref="C130:H130"/>
    <mergeCell ref="I130:O130"/>
    <mergeCell ref="C131:H131"/>
    <mergeCell ref="D132:H132"/>
    <mergeCell ref="C133:H133"/>
    <mergeCell ref="C134:H134"/>
    <mergeCell ref="I134:O134"/>
    <mergeCell ref="C135:H135"/>
    <mergeCell ref="D136:H136"/>
    <mergeCell ref="C137:H137"/>
    <mergeCell ref="B139:O139"/>
    <mergeCell ref="C140:H140"/>
    <mergeCell ref="I140:O140"/>
    <mergeCell ref="C141:H141"/>
    <mergeCell ref="D142:H142"/>
    <mergeCell ref="C143:H143"/>
    <mergeCell ref="C144:H144"/>
    <mergeCell ref="I144:O144"/>
    <mergeCell ref="C145:H145"/>
    <mergeCell ref="D146:H146"/>
    <mergeCell ref="C147:H147"/>
    <mergeCell ref="C148:H148"/>
    <mergeCell ref="I148:O148"/>
    <mergeCell ref="C149:H149"/>
    <mergeCell ref="D150:H150"/>
    <mergeCell ref="C151:H151"/>
    <mergeCell ref="C152:H152"/>
    <mergeCell ref="I152:O152"/>
    <mergeCell ref="C153:H153"/>
    <mergeCell ref="D154:H154"/>
    <mergeCell ref="C155:H155"/>
    <mergeCell ref="C156:H156"/>
    <mergeCell ref="I156:O156"/>
    <mergeCell ref="C157:H157"/>
    <mergeCell ref="D158:H158"/>
    <mergeCell ref="C159:H159"/>
    <mergeCell ref="A161:P161"/>
    <mergeCell ref="A162:P162"/>
    <mergeCell ref="B163:C163"/>
    <mergeCell ref="E163:O163"/>
    <mergeCell ref="B164:C164"/>
    <mergeCell ref="E164:O164"/>
    <mergeCell ref="B165:C165"/>
    <mergeCell ref="E165:O165"/>
    <mergeCell ref="B166:C166"/>
    <mergeCell ref="E166:O166"/>
    <mergeCell ref="B167:C167"/>
    <mergeCell ref="E167:O167"/>
    <mergeCell ref="B168:C168"/>
    <mergeCell ref="E168:O168"/>
    <mergeCell ref="B169:C169"/>
    <mergeCell ref="E169:O169"/>
    <mergeCell ref="B170:C170"/>
    <mergeCell ref="E170:O170"/>
    <mergeCell ref="B171:C171"/>
    <mergeCell ref="D171:O171"/>
    <mergeCell ref="B172:O172"/>
    <mergeCell ref="H11:N14"/>
    <mergeCell ref="A24:A26"/>
    <mergeCell ref="B24:B26"/>
    <mergeCell ref="B27:B28"/>
    <mergeCell ref="C29:D31"/>
    <mergeCell ref="A40:A41"/>
    <mergeCell ref="B40:B41"/>
    <mergeCell ref="A47:A49"/>
    <mergeCell ref="B47:B49"/>
    <mergeCell ref="C50:D52"/>
    <mergeCell ref="C61:C64"/>
    <mergeCell ref="K61:O62"/>
    <mergeCell ref="K63:L64"/>
    <mergeCell ref="M63:N64"/>
    <mergeCell ref="O63:O64"/>
    <mergeCell ref="C65:C68"/>
    <mergeCell ref="L65:L67"/>
    <mergeCell ref="M65:N67"/>
    <mergeCell ref="O65:O67"/>
    <mergeCell ref="L68:L71"/>
    <mergeCell ref="M68:N71"/>
    <mergeCell ref="O68:O71"/>
    <mergeCell ref="C89:C91"/>
    <mergeCell ref="I97:I98"/>
    <mergeCell ref="J97:J98"/>
    <mergeCell ref="K97:K98"/>
    <mergeCell ref="L97:L98"/>
    <mergeCell ref="M97:M98"/>
    <mergeCell ref="N97:N98"/>
    <mergeCell ref="O97:O98"/>
    <mergeCell ref="I101:I102"/>
    <mergeCell ref="J101:J102"/>
    <mergeCell ref="K101:K102"/>
    <mergeCell ref="L101:L102"/>
    <mergeCell ref="M101:M102"/>
    <mergeCell ref="N101:N102"/>
    <mergeCell ref="O101:O102"/>
    <mergeCell ref="I105:I106"/>
    <mergeCell ref="J105:J106"/>
    <mergeCell ref="K105:K106"/>
    <mergeCell ref="L105:L106"/>
    <mergeCell ref="M105:M106"/>
    <mergeCell ref="N105:N106"/>
    <mergeCell ref="O105:O106"/>
    <mergeCell ref="I109:I110"/>
    <mergeCell ref="J109:J110"/>
    <mergeCell ref="K109:K110"/>
    <mergeCell ref="L109:L110"/>
    <mergeCell ref="M109:M110"/>
    <mergeCell ref="N109:N110"/>
    <mergeCell ref="O109:O110"/>
    <mergeCell ref="I113:I114"/>
    <mergeCell ref="J113:J114"/>
    <mergeCell ref="K113:K114"/>
    <mergeCell ref="L113:L114"/>
    <mergeCell ref="M113:M114"/>
    <mergeCell ref="N113:N114"/>
    <mergeCell ref="O113:O114"/>
    <mergeCell ref="I119:I120"/>
    <mergeCell ref="J119:J120"/>
    <mergeCell ref="K119:K120"/>
    <mergeCell ref="L119:L120"/>
    <mergeCell ref="M119:M120"/>
    <mergeCell ref="N119:N120"/>
    <mergeCell ref="O119:O120"/>
    <mergeCell ref="I123:I124"/>
    <mergeCell ref="J123:J124"/>
    <mergeCell ref="K123:K124"/>
    <mergeCell ref="L123:L124"/>
    <mergeCell ref="M123:M124"/>
    <mergeCell ref="N123:N124"/>
    <mergeCell ref="O123:O124"/>
    <mergeCell ref="I127:I128"/>
    <mergeCell ref="J127:J128"/>
    <mergeCell ref="K127:K128"/>
    <mergeCell ref="L127:L128"/>
    <mergeCell ref="M127:M128"/>
    <mergeCell ref="N127:N128"/>
    <mergeCell ref="O127:O128"/>
    <mergeCell ref="I131:I132"/>
    <mergeCell ref="J131:J132"/>
    <mergeCell ref="K131:K132"/>
    <mergeCell ref="L131:L132"/>
    <mergeCell ref="M131:M132"/>
    <mergeCell ref="N131:N132"/>
    <mergeCell ref="O131:O132"/>
    <mergeCell ref="I135:I136"/>
    <mergeCell ref="J135:J136"/>
    <mergeCell ref="K135:K136"/>
    <mergeCell ref="L135:L136"/>
    <mergeCell ref="M135:M136"/>
    <mergeCell ref="N135:N136"/>
    <mergeCell ref="O135:O136"/>
    <mergeCell ref="I141:I142"/>
    <mergeCell ref="J141:J142"/>
    <mergeCell ref="K141:K142"/>
    <mergeCell ref="L141:L142"/>
    <mergeCell ref="M141:M142"/>
    <mergeCell ref="N141:N142"/>
    <mergeCell ref="O141:O142"/>
    <mergeCell ref="I145:I146"/>
    <mergeCell ref="J145:J146"/>
    <mergeCell ref="K145:K146"/>
    <mergeCell ref="L145:L146"/>
    <mergeCell ref="M145:M146"/>
    <mergeCell ref="N145:N146"/>
    <mergeCell ref="O145:O146"/>
    <mergeCell ref="I149:I150"/>
    <mergeCell ref="J149:J150"/>
    <mergeCell ref="K149:K150"/>
    <mergeCell ref="L149:L150"/>
    <mergeCell ref="M149:M150"/>
    <mergeCell ref="N149:N150"/>
    <mergeCell ref="O149:O150"/>
    <mergeCell ref="I153:I154"/>
    <mergeCell ref="J153:J154"/>
    <mergeCell ref="K153:K154"/>
    <mergeCell ref="L153:L154"/>
    <mergeCell ref="M153:M154"/>
    <mergeCell ref="N153:N154"/>
    <mergeCell ref="O153:O154"/>
    <mergeCell ref="I157:I158"/>
    <mergeCell ref="J157:J158"/>
    <mergeCell ref="K157:K158"/>
    <mergeCell ref="L157:L158"/>
    <mergeCell ref="M157:M158"/>
    <mergeCell ref="N157:N158"/>
    <mergeCell ref="O157:O158"/>
    <mergeCell ref="A61:A75"/>
    <mergeCell ref="B61:B75"/>
    <mergeCell ref="A77:A91"/>
    <mergeCell ref="B77:B91"/>
  </mergeCells>
  <phoneticPr fontId="1"/>
  <dataValidations count="6">
    <dataValidation type="list" allowBlank="1" showDropDown="0" showInputMessage="1" showErrorMessage="1" sqref="D164:D170 F35:F38">
      <formula1>fugo</formula1>
    </dataValidation>
    <dataValidation type="whole" operator="greaterThanOrEqual" allowBlank="1" showDropDown="0" showInputMessage="1" showErrorMessage="1" sqref="J61:J63 L90:L91 D61:D63 D65:D67 M56:O56 I58:O58 J65:J67">
      <formula1>0</formula1>
    </dataValidation>
    <dataValidation operator="greaterThanOrEqual" allowBlank="1" showDropDown="0" showInputMessage="1" showErrorMessage="1" sqref="J68 L57:O57 D64 J64 D68"/>
    <dataValidation type="list" allowBlank="1" showDropDown="0" showInputMessage="1" showErrorMessage="1" sqref="P14">
      <formula1>#REF!</formula1>
    </dataValidation>
    <dataValidation type="list" allowBlank="0" showDropDown="0" showInputMessage="1" showErrorMessage="1" sqref="I121:O121 I159:O159 I155:O155 I151:O151 I147:O147 I143:O143 I115:O115 I111:O111 I107:O107 I103:O103 I99:O99 I137:O137 I133:O133 I129:O129 I125:O125 E11:F17">
      <formula1>fugo</formula1>
    </dataValidation>
    <dataValidation type="list" allowBlank="1" showDropDown="0" showInputMessage="1" showErrorMessage="1" sqref="F39">
      <formula1>suji</formula1>
    </dataValidation>
  </dataValidations>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U173"/>
  <sheetViews>
    <sheetView showGridLines="0" workbookViewId="0">
      <selection activeCell="S8" sqref="S8"/>
    </sheetView>
  </sheetViews>
  <sheetFormatPr defaultRowHeight="13.5"/>
  <cols>
    <col min="1" max="1" width="1.25" style="1" customWidth="1"/>
    <col min="2" max="2" width="10" style="1" customWidth="1"/>
    <col min="3" max="3" width="11.875" style="1" customWidth="1"/>
    <col min="4" max="4" width="5.75" style="1" customWidth="1"/>
    <col min="5" max="5" width="6.625" style="2" customWidth="1"/>
    <col min="6" max="6" width="5.875" style="2" customWidth="1"/>
    <col min="7" max="7" width="6.625" style="3" customWidth="1"/>
    <col min="8" max="8" width="6.25" style="3" customWidth="1"/>
    <col min="9" max="15" width="4.5" style="3" customWidth="1"/>
    <col min="16" max="16" width="1.25" style="3" customWidth="1"/>
    <col min="17" max="16384" width="9" style="3" customWidth="1"/>
  </cols>
  <sheetData>
    <row r="1" spans="1:18">
      <c r="A1" s="5" t="s">
        <v>35</v>
      </c>
      <c r="B1" s="5"/>
      <c r="C1" s="5"/>
      <c r="D1" s="5"/>
      <c r="E1" s="5"/>
      <c r="F1" s="5"/>
      <c r="G1" s="5"/>
      <c r="H1" s="5"/>
      <c r="I1" s="5"/>
      <c r="J1" s="5"/>
      <c r="K1" s="5"/>
      <c r="L1" s="5"/>
      <c r="M1" s="5"/>
      <c r="N1" s="5"/>
      <c r="O1" s="5"/>
      <c r="P1" s="17"/>
    </row>
    <row r="2" spans="1:18" ht="51" customHeight="1">
      <c r="A2" s="6" t="s">
        <v>27</v>
      </c>
      <c r="B2" s="6"/>
      <c r="C2" s="6"/>
      <c r="D2" s="6"/>
      <c r="E2" s="6"/>
      <c r="F2" s="6"/>
      <c r="G2" s="6"/>
      <c r="H2" s="6"/>
      <c r="I2" s="6"/>
      <c r="J2" s="6"/>
      <c r="K2" s="6"/>
      <c r="L2" s="6"/>
      <c r="M2" s="6"/>
      <c r="N2" s="6"/>
      <c r="O2" s="6"/>
      <c r="P2" s="6"/>
    </row>
    <row r="3" spans="1:18" s="4" customFormat="1" ht="3.75" customHeight="1">
      <c r="A3" s="7"/>
      <c r="B3" s="7"/>
      <c r="C3" s="7"/>
      <c r="D3" s="7"/>
      <c r="E3" s="142"/>
      <c r="F3" s="180"/>
      <c r="G3" s="180"/>
      <c r="H3" s="180"/>
      <c r="I3" s="180"/>
      <c r="J3" s="180"/>
      <c r="K3" s="180"/>
      <c r="L3" s="180"/>
      <c r="M3" s="180"/>
      <c r="N3" s="180"/>
      <c r="O3" s="357"/>
      <c r="P3" s="7"/>
    </row>
    <row r="4" spans="1:18" s="4" customFormat="1" ht="13.5" customHeight="1">
      <c r="A4" s="8"/>
      <c r="B4" s="8"/>
      <c r="C4" s="8"/>
      <c r="D4" s="8"/>
      <c r="E4" s="143" t="s">
        <v>97</v>
      </c>
      <c r="F4" s="181"/>
      <c r="G4" s="181"/>
      <c r="H4" s="181"/>
      <c r="I4" s="181"/>
      <c r="J4" s="181"/>
      <c r="K4" s="181"/>
      <c r="L4" s="181"/>
      <c r="M4" s="181"/>
      <c r="O4" s="358"/>
      <c r="R4" s="8"/>
    </row>
    <row r="5" spans="1:18" s="4" customFormat="1" ht="13.5" customHeight="1">
      <c r="A5" s="8"/>
      <c r="B5" s="8"/>
      <c r="C5" s="8"/>
      <c r="D5" s="8"/>
      <c r="E5" s="144" t="s">
        <v>45</v>
      </c>
      <c r="F5" s="182"/>
      <c r="G5" s="214" t="s">
        <v>26</v>
      </c>
      <c r="H5" s="244"/>
      <c r="I5" s="244"/>
      <c r="J5" s="244"/>
      <c r="K5" s="244"/>
      <c r="L5" s="244"/>
      <c r="M5" s="244"/>
      <c r="N5" s="244"/>
      <c r="O5" s="359"/>
      <c r="P5" s="394"/>
      <c r="Q5" s="398"/>
      <c r="R5" s="8"/>
    </row>
    <row r="6" spans="1:18" s="4" customFormat="1" ht="13.5" customHeight="1">
      <c r="A6" s="8"/>
      <c r="B6" s="8"/>
      <c r="C6" s="8"/>
      <c r="D6" s="8"/>
      <c r="E6" s="144" t="s">
        <v>45</v>
      </c>
      <c r="F6" s="183"/>
      <c r="G6" s="214" t="s">
        <v>99</v>
      </c>
      <c r="H6" s="244"/>
      <c r="I6" s="244"/>
      <c r="J6" s="244"/>
      <c r="K6" s="244"/>
      <c r="L6" s="244"/>
      <c r="M6" s="244"/>
      <c r="N6" s="244"/>
      <c r="O6" s="359"/>
      <c r="P6" s="394"/>
      <c r="Q6" s="398"/>
      <c r="R6" s="8"/>
    </row>
    <row r="7" spans="1:18" s="4" customFormat="1" ht="3.75" customHeight="1">
      <c r="A7" s="8"/>
      <c r="B7" s="8"/>
      <c r="C7" s="8"/>
      <c r="D7" s="8"/>
      <c r="E7" s="145"/>
      <c r="F7" s="184"/>
      <c r="G7" s="215"/>
      <c r="H7" s="215"/>
      <c r="I7" s="215"/>
      <c r="J7" s="215"/>
      <c r="K7" s="215"/>
      <c r="L7" s="322"/>
      <c r="M7" s="322"/>
      <c r="N7" s="322"/>
      <c r="O7" s="360"/>
      <c r="P7" s="394"/>
      <c r="Q7" s="398"/>
      <c r="R7" s="8"/>
    </row>
    <row r="8" spans="1:18" ht="13.5" customHeight="1"/>
    <row r="9" spans="1:18" ht="18">
      <c r="A9" s="9" t="s">
        <v>96</v>
      </c>
      <c r="B9" s="9"/>
      <c r="C9" s="9"/>
      <c r="D9" s="9"/>
      <c r="E9" s="9"/>
      <c r="F9" s="9"/>
      <c r="G9" s="9"/>
      <c r="H9" s="245"/>
      <c r="I9" s="245"/>
      <c r="J9" s="245"/>
      <c r="K9" s="245"/>
      <c r="L9" s="245"/>
      <c r="M9" s="245"/>
      <c r="N9" s="245"/>
      <c r="O9" s="245"/>
      <c r="P9" s="245"/>
    </row>
    <row r="10" spans="1:18" ht="25.5" customHeight="1">
      <c r="A10" s="10"/>
      <c r="B10" s="29" t="s">
        <v>72</v>
      </c>
      <c r="C10" s="63"/>
      <c r="D10" s="107"/>
      <c r="E10" s="146" t="s">
        <v>36</v>
      </c>
      <c r="F10" s="185"/>
      <c r="G10" s="216"/>
      <c r="H10" s="16"/>
      <c r="I10" s="16"/>
      <c r="J10" s="16"/>
      <c r="K10" s="16"/>
      <c r="L10" s="16"/>
      <c r="M10" s="16"/>
      <c r="N10" s="16"/>
      <c r="O10" s="16"/>
      <c r="P10" s="16"/>
    </row>
    <row r="11" spans="1:18" ht="21" customHeight="1">
      <c r="A11" s="11"/>
      <c r="B11" s="30" t="s">
        <v>178</v>
      </c>
      <c r="C11" s="64"/>
      <c r="D11" s="108"/>
      <c r="E11" s="420" t="s">
        <v>58</v>
      </c>
      <c r="F11" s="440"/>
      <c r="G11" s="217"/>
      <c r="H11" s="467" t="s">
        <v>191</v>
      </c>
      <c r="I11" s="483"/>
      <c r="J11" s="483"/>
      <c r="K11" s="483"/>
      <c r="L11" s="483"/>
      <c r="M11" s="483"/>
      <c r="N11" s="512"/>
      <c r="O11" s="317"/>
      <c r="P11" s="317"/>
    </row>
    <row r="12" spans="1:18" ht="21" customHeight="1">
      <c r="A12" s="11"/>
      <c r="B12" s="30" t="s">
        <v>199</v>
      </c>
      <c r="C12" s="64"/>
      <c r="D12" s="108"/>
      <c r="E12" s="420" t="s">
        <v>58</v>
      </c>
      <c r="F12" s="440"/>
      <c r="G12" s="216"/>
      <c r="H12" s="468"/>
      <c r="I12" s="12"/>
      <c r="J12" s="12"/>
      <c r="K12" s="12"/>
      <c r="L12" s="12"/>
      <c r="M12" s="12"/>
      <c r="N12" s="513"/>
      <c r="O12" s="16"/>
      <c r="P12" s="16"/>
    </row>
    <row r="13" spans="1:18" ht="21" customHeight="1">
      <c r="A13" s="11"/>
      <c r="B13" s="30" t="s">
        <v>200</v>
      </c>
      <c r="C13" s="64"/>
      <c r="D13" s="108"/>
      <c r="E13" s="420" t="s">
        <v>58</v>
      </c>
      <c r="F13" s="440"/>
      <c r="G13" s="217"/>
      <c r="H13" s="468"/>
      <c r="I13" s="12"/>
      <c r="J13" s="12"/>
      <c r="K13" s="12"/>
      <c r="L13" s="12"/>
      <c r="M13" s="12"/>
      <c r="N13" s="513"/>
      <c r="O13" s="317"/>
      <c r="P13" s="317"/>
    </row>
    <row r="14" spans="1:18" ht="25.5" customHeight="1">
      <c r="A14" s="11"/>
      <c r="B14" s="30" t="s">
        <v>41</v>
      </c>
      <c r="C14" s="64"/>
      <c r="D14" s="108"/>
      <c r="E14" s="420" t="s">
        <v>58</v>
      </c>
      <c r="F14" s="440"/>
      <c r="G14" s="218"/>
      <c r="H14" s="469"/>
      <c r="I14" s="484"/>
      <c r="J14" s="484"/>
      <c r="K14" s="484"/>
      <c r="L14" s="484"/>
      <c r="M14" s="484"/>
      <c r="N14" s="514"/>
      <c r="O14" s="14"/>
      <c r="P14" s="395"/>
    </row>
    <row r="15" spans="1:18" ht="21" customHeight="1">
      <c r="A15" s="11"/>
      <c r="B15" s="30" t="s">
        <v>32</v>
      </c>
      <c r="C15" s="64"/>
      <c r="D15" s="108"/>
      <c r="E15" s="147" t="s">
        <v>13</v>
      </c>
      <c r="F15" s="186"/>
      <c r="G15" s="219"/>
      <c r="H15" s="249"/>
      <c r="I15" s="249"/>
      <c r="J15" s="249"/>
      <c r="K15" s="249"/>
      <c r="L15" s="249"/>
      <c r="M15" s="249"/>
      <c r="N15" s="249"/>
      <c r="O15" s="249"/>
      <c r="P15" s="317"/>
    </row>
    <row r="16" spans="1:18" ht="25.5" customHeight="1">
      <c r="A16" s="11"/>
      <c r="B16" s="30" t="s">
        <v>93</v>
      </c>
      <c r="C16" s="64"/>
      <c r="D16" s="108"/>
      <c r="E16" s="420" t="s">
        <v>58</v>
      </c>
      <c r="F16" s="441"/>
      <c r="G16" s="220" t="s">
        <v>55</v>
      </c>
      <c r="H16" s="20"/>
      <c r="I16" s="20"/>
      <c r="J16" s="20"/>
      <c r="K16" s="20"/>
      <c r="L16" s="20"/>
      <c r="M16" s="20"/>
      <c r="N16" s="20"/>
      <c r="O16" s="361"/>
      <c r="P16" s="218"/>
    </row>
    <row r="17" spans="1:21" ht="21" customHeight="1">
      <c r="A17" s="11"/>
      <c r="B17" s="31" t="s">
        <v>201</v>
      </c>
      <c r="C17" s="65"/>
      <c r="D17" s="109"/>
      <c r="E17" s="148" t="s">
        <v>13</v>
      </c>
      <c r="F17" s="188"/>
      <c r="G17" s="221"/>
      <c r="H17" s="250"/>
      <c r="I17" s="250"/>
      <c r="J17" s="250"/>
      <c r="K17" s="250"/>
      <c r="L17" s="250"/>
      <c r="M17" s="250"/>
      <c r="N17" s="250"/>
      <c r="O17" s="250"/>
      <c r="P17" s="317"/>
    </row>
    <row r="18" spans="1:21">
      <c r="A18" s="12"/>
      <c r="B18" s="32"/>
      <c r="C18" s="32"/>
      <c r="D18" s="32"/>
      <c r="E18" s="12"/>
      <c r="F18" s="12"/>
      <c r="G18" s="12"/>
      <c r="H18" s="12"/>
      <c r="I18" s="12"/>
      <c r="J18" s="12"/>
      <c r="K18" s="12"/>
      <c r="L18" s="12"/>
      <c r="M18" s="12"/>
      <c r="N18" s="12"/>
      <c r="O18" s="12"/>
      <c r="P18" s="12"/>
    </row>
    <row r="19" spans="1:21" ht="19.5">
      <c r="A19" s="13" t="s">
        <v>64</v>
      </c>
      <c r="B19" s="13"/>
      <c r="C19" s="13"/>
      <c r="D19" s="13"/>
      <c r="E19" s="13"/>
      <c r="F19" s="13"/>
      <c r="G19" s="13"/>
      <c r="H19" s="13"/>
      <c r="I19" s="13"/>
      <c r="J19" s="13"/>
      <c r="K19" s="13"/>
      <c r="L19" s="13"/>
      <c r="M19" s="13"/>
      <c r="N19" s="13"/>
      <c r="O19" s="13"/>
      <c r="P19" s="13"/>
    </row>
    <row r="20" spans="1:21" s="4" customFormat="1" ht="20.25" customHeight="1">
      <c r="A20" s="14"/>
      <c r="B20" s="14"/>
      <c r="C20" s="14"/>
      <c r="D20" s="14"/>
      <c r="E20" s="14"/>
      <c r="F20" s="14"/>
      <c r="G20" s="222"/>
      <c r="H20" s="222"/>
      <c r="I20" s="485" t="s">
        <v>15</v>
      </c>
      <c r="J20" s="495"/>
      <c r="K20" s="501"/>
      <c r="L20" s="504" t="s">
        <v>197</v>
      </c>
      <c r="M20" s="504"/>
      <c r="N20" s="504"/>
      <c r="O20" s="517"/>
      <c r="P20" s="14"/>
    </row>
    <row r="21" spans="1:21" ht="18.75" customHeight="1">
      <c r="A21" s="15"/>
      <c r="B21" s="33" t="s">
        <v>80</v>
      </c>
      <c r="C21" s="66"/>
      <c r="D21" s="110" t="s">
        <v>77</v>
      </c>
      <c r="E21" s="421" t="s">
        <v>147</v>
      </c>
      <c r="F21" s="442"/>
      <c r="G21" s="442"/>
      <c r="H21" s="442"/>
      <c r="I21" s="442"/>
      <c r="J21" s="442"/>
      <c r="K21" s="442"/>
      <c r="L21" s="505"/>
      <c r="M21" s="505"/>
      <c r="N21" s="505"/>
      <c r="O21" s="518"/>
      <c r="P21" s="308"/>
    </row>
    <row r="22" spans="1:21" ht="18.75" customHeight="1">
      <c r="B22" s="34" t="s">
        <v>78</v>
      </c>
      <c r="C22" s="67"/>
      <c r="D22" s="111" t="s">
        <v>77</v>
      </c>
      <c r="E22" s="422" t="s">
        <v>1</v>
      </c>
      <c r="F22" s="443"/>
      <c r="G22" s="443"/>
      <c r="H22" s="443"/>
      <c r="I22" s="443"/>
      <c r="J22" s="443"/>
      <c r="K22" s="443"/>
      <c r="L22" s="443"/>
      <c r="M22" s="443"/>
      <c r="N22" s="443"/>
      <c r="O22" s="519"/>
      <c r="P22" s="308"/>
    </row>
    <row r="23" spans="1:21" ht="18.75" customHeight="1">
      <c r="A23" s="15"/>
      <c r="B23" s="30" t="s">
        <v>29</v>
      </c>
      <c r="C23" s="64"/>
      <c r="D23" s="112" t="s">
        <v>77</v>
      </c>
      <c r="E23" s="423" t="s">
        <v>107</v>
      </c>
      <c r="F23" s="444"/>
      <c r="G23" s="444"/>
      <c r="H23" s="444"/>
      <c r="I23" s="444"/>
      <c r="J23" s="444"/>
      <c r="K23" s="444"/>
      <c r="L23" s="444"/>
      <c r="M23" s="444"/>
      <c r="N23" s="444"/>
      <c r="O23" s="520"/>
      <c r="P23" s="308"/>
    </row>
    <row r="24" spans="1:21" ht="18.75" customHeight="1">
      <c r="A24" s="16"/>
      <c r="B24" s="35" t="s">
        <v>24</v>
      </c>
      <c r="C24" s="68" t="s">
        <v>88</v>
      </c>
      <c r="D24" s="113" t="s">
        <v>67</v>
      </c>
      <c r="E24" s="424" t="s">
        <v>148</v>
      </c>
      <c r="F24" s="445"/>
      <c r="G24" s="445"/>
      <c r="H24" s="445"/>
      <c r="I24" s="445"/>
      <c r="J24" s="445"/>
      <c r="K24" s="445"/>
      <c r="L24" s="445"/>
      <c r="M24" s="445"/>
      <c r="N24" s="445"/>
      <c r="O24" s="521"/>
      <c r="P24" s="308"/>
    </row>
    <row r="25" spans="1:21" ht="18.75" customHeight="1">
      <c r="A25" s="16"/>
      <c r="B25" s="36"/>
      <c r="C25" s="69" t="s">
        <v>91</v>
      </c>
      <c r="D25" s="114" t="s">
        <v>77</v>
      </c>
      <c r="E25" s="425" t="s">
        <v>149</v>
      </c>
      <c r="F25" s="446"/>
      <c r="G25" s="446"/>
      <c r="H25" s="446"/>
      <c r="I25" s="446"/>
      <c r="J25" s="446"/>
      <c r="K25" s="446"/>
      <c r="L25" s="446"/>
      <c r="M25" s="446"/>
      <c r="N25" s="446"/>
      <c r="O25" s="522"/>
      <c r="P25" s="308"/>
    </row>
    <row r="26" spans="1:21" ht="18.75" customHeight="1">
      <c r="A26" s="16"/>
      <c r="B26" s="36"/>
      <c r="C26" s="70" t="s">
        <v>85</v>
      </c>
      <c r="D26" s="115" t="s">
        <v>77</v>
      </c>
      <c r="E26" s="426" t="s">
        <v>138</v>
      </c>
      <c r="F26" s="447"/>
      <c r="G26" s="447"/>
      <c r="H26" s="447"/>
      <c r="I26" s="447"/>
      <c r="J26" s="447"/>
      <c r="K26" s="447"/>
      <c r="L26" s="447"/>
      <c r="M26" s="447"/>
      <c r="N26" s="447"/>
      <c r="O26" s="523"/>
      <c r="P26" s="308"/>
    </row>
    <row r="27" spans="1:21" ht="18.75" customHeight="1">
      <c r="A27" s="16"/>
      <c r="B27" s="37" t="s">
        <v>74</v>
      </c>
      <c r="C27" s="71" t="s">
        <v>11</v>
      </c>
      <c r="D27" s="116"/>
      <c r="E27" s="116"/>
      <c r="F27" s="116"/>
      <c r="G27" s="460">
        <v>1990</v>
      </c>
      <c r="H27" s="251" t="s">
        <v>95</v>
      </c>
      <c r="I27" s="486">
        <v>5</v>
      </c>
      <c r="J27" s="299" t="s">
        <v>193</v>
      </c>
      <c r="K27" s="251" t="s">
        <v>192</v>
      </c>
      <c r="L27" s="251"/>
      <c r="M27" s="335">
        <f>IF(G27&lt;&gt;"",IF(G27&lt;1900,"明治33年以前",IF(I27&lt;&gt;"",DATE(G27,I27,1),"")),"")</f>
        <v>32994</v>
      </c>
      <c r="N27" s="335"/>
      <c r="O27" s="369"/>
      <c r="P27" s="356"/>
    </row>
    <row r="28" spans="1:21" ht="25.5" customHeight="1">
      <c r="A28" s="15"/>
      <c r="B28" s="38"/>
      <c r="C28" s="72" t="s">
        <v>38</v>
      </c>
      <c r="D28" s="117"/>
      <c r="E28" s="117"/>
      <c r="F28" s="117"/>
      <c r="G28" s="117"/>
      <c r="H28" s="117"/>
      <c r="I28" s="117"/>
      <c r="J28" s="117"/>
      <c r="K28" s="117"/>
      <c r="L28" s="324" t="s">
        <v>195</v>
      </c>
      <c r="M28" s="336"/>
      <c r="N28" s="349">
        <f ca="1">IF(M27&lt;&gt;"",IF(G27&lt;1900,"110以上",DATEDIF(M27,TODAY(),"Y")),"")</f>
        <v>31</v>
      </c>
      <c r="O28" s="370" t="s">
        <v>95</v>
      </c>
      <c r="P28" s="356"/>
    </row>
    <row r="29" spans="1:21" ht="18.75" customHeight="1">
      <c r="A29" s="16"/>
      <c r="B29" s="39" t="s">
        <v>56</v>
      </c>
      <c r="C29" s="79" t="s">
        <v>194</v>
      </c>
      <c r="D29" s="79"/>
      <c r="E29" s="165" t="s">
        <v>112</v>
      </c>
      <c r="F29" s="207"/>
      <c r="G29" s="461" t="s">
        <v>150</v>
      </c>
      <c r="H29" s="461"/>
      <c r="I29" s="461"/>
      <c r="J29" s="461"/>
      <c r="K29" s="461"/>
      <c r="L29" s="461"/>
      <c r="M29" s="461"/>
      <c r="N29" s="461"/>
      <c r="O29" s="524"/>
      <c r="P29" s="308"/>
      <c r="U29" s="540"/>
    </row>
    <row r="30" spans="1:21" ht="18.75" customHeight="1">
      <c r="A30" s="16"/>
      <c r="B30" s="40" t="s">
        <v>14</v>
      </c>
      <c r="C30" s="80"/>
      <c r="D30" s="80"/>
      <c r="E30" s="156" t="s">
        <v>112</v>
      </c>
      <c r="F30" s="208"/>
      <c r="G30" s="462" t="s">
        <v>150</v>
      </c>
      <c r="H30" s="462"/>
      <c r="I30" s="462"/>
      <c r="J30" s="462"/>
      <c r="K30" s="462"/>
      <c r="L30" s="462"/>
      <c r="M30" s="462"/>
      <c r="N30" s="462"/>
      <c r="O30" s="525"/>
      <c r="P30" s="308"/>
    </row>
    <row r="31" spans="1:21" ht="18.75" customHeight="1">
      <c r="A31" s="16"/>
      <c r="B31" s="40" t="s">
        <v>86</v>
      </c>
      <c r="C31" s="400"/>
      <c r="D31" s="400"/>
      <c r="E31" s="427" t="s">
        <v>67</v>
      </c>
      <c r="F31" s="448"/>
      <c r="G31" s="462" t="s">
        <v>151</v>
      </c>
      <c r="H31" s="462"/>
      <c r="I31" s="462"/>
      <c r="J31" s="462"/>
      <c r="K31" s="462"/>
      <c r="L31" s="462"/>
      <c r="M31" s="462"/>
      <c r="N31" s="462"/>
      <c r="O31" s="525"/>
      <c r="P31" s="308"/>
    </row>
    <row r="32" spans="1:21" ht="18.75" customHeight="1">
      <c r="A32" s="16"/>
      <c r="B32" s="31" t="s">
        <v>82</v>
      </c>
      <c r="C32" s="401"/>
      <c r="D32" s="409" t="s">
        <v>83</v>
      </c>
      <c r="E32" s="428" t="s">
        <v>153</v>
      </c>
      <c r="F32" s="449"/>
      <c r="G32" s="463"/>
      <c r="H32" s="463"/>
      <c r="I32" s="463"/>
      <c r="J32" s="463"/>
      <c r="K32" s="463"/>
      <c r="L32" s="463"/>
      <c r="M32" s="463"/>
      <c r="N32" s="463"/>
      <c r="O32" s="526"/>
      <c r="P32" s="308"/>
    </row>
    <row r="33" spans="1:16">
      <c r="A33" s="12"/>
      <c r="B33" s="32"/>
      <c r="C33" s="32"/>
      <c r="D33" s="32"/>
      <c r="E33" s="32"/>
      <c r="F33" s="32"/>
      <c r="G33" s="32"/>
      <c r="H33" s="32"/>
      <c r="I33" s="32"/>
      <c r="J33" s="32"/>
      <c r="K33" s="32"/>
      <c r="L33" s="32"/>
      <c r="M33" s="32"/>
      <c r="N33" s="32"/>
      <c r="O33" s="32"/>
      <c r="P33" s="12"/>
    </row>
    <row r="34" spans="1:16" ht="14.25">
      <c r="A34" s="17" t="s">
        <v>154</v>
      </c>
      <c r="B34" s="17"/>
      <c r="C34" s="17"/>
      <c r="D34" s="17"/>
      <c r="E34" s="17"/>
      <c r="F34" s="17"/>
      <c r="G34" s="17"/>
      <c r="H34" s="17"/>
      <c r="I34" s="17"/>
      <c r="J34" s="17"/>
      <c r="K34" s="17"/>
      <c r="L34" s="17"/>
      <c r="M34" s="17"/>
      <c r="N34" s="17"/>
      <c r="O34" s="17"/>
      <c r="P34" s="17"/>
    </row>
    <row r="35" spans="1:16" ht="18.75" customHeight="1">
      <c r="A35" s="11"/>
      <c r="B35" s="41" t="s">
        <v>22</v>
      </c>
      <c r="C35" s="75"/>
      <c r="D35" s="75"/>
      <c r="E35" s="159"/>
      <c r="F35" s="450" t="s">
        <v>58</v>
      </c>
      <c r="G35" s="226" t="s">
        <v>40</v>
      </c>
      <c r="H35" s="254"/>
      <c r="I35" s="487" t="s">
        <v>157</v>
      </c>
      <c r="J35" s="496"/>
      <c r="K35" s="496"/>
      <c r="L35" s="496"/>
      <c r="M35" s="496"/>
      <c r="N35" s="496"/>
      <c r="O35" s="527"/>
      <c r="P35" s="356"/>
    </row>
    <row r="36" spans="1:16" ht="18.75" customHeight="1">
      <c r="A36" s="11"/>
      <c r="B36" s="30" t="s">
        <v>73</v>
      </c>
      <c r="C36" s="64"/>
      <c r="D36" s="64"/>
      <c r="E36" s="108"/>
      <c r="F36" s="451" t="s">
        <v>58</v>
      </c>
      <c r="G36" s="227" t="s">
        <v>39</v>
      </c>
      <c r="H36" s="255"/>
      <c r="I36" s="488" t="s">
        <v>157</v>
      </c>
      <c r="J36" s="497"/>
      <c r="K36" s="497"/>
      <c r="L36" s="497"/>
      <c r="M36" s="497"/>
      <c r="N36" s="497"/>
      <c r="O36" s="528"/>
      <c r="P36" s="356"/>
    </row>
    <row r="37" spans="1:16" ht="18.75" customHeight="1">
      <c r="A37" s="11"/>
      <c r="B37" s="30" t="s">
        <v>10</v>
      </c>
      <c r="C37" s="64"/>
      <c r="D37" s="64"/>
      <c r="E37" s="108"/>
      <c r="F37" s="200" t="s">
        <v>13</v>
      </c>
      <c r="G37" s="227" t="s">
        <v>39</v>
      </c>
      <c r="H37" s="255"/>
      <c r="I37" s="489"/>
      <c r="J37" s="498"/>
      <c r="K37" s="498"/>
      <c r="L37" s="498"/>
      <c r="M37" s="498"/>
      <c r="N37" s="498"/>
      <c r="O37" s="529"/>
      <c r="P37" s="356"/>
    </row>
    <row r="38" spans="1:16" ht="18.75" customHeight="1">
      <c r="A38" s="11"/>
      <c r="B38" s="30" t="s">
        <v>81</v>
      </c>
      <c r="C38" s="64"/>
      <c r="D38" s="64"/>
      <c r="E38" s="108"/>
      <c r="F38" s="451" t="s">
        <v>58</v>
      </c>
      <c r="G38" s="227" t="s">
        <v>39</v>
      </c>
      <c r="H38" s="255"/>
      <c r="I38" s="488" t="s">
        <v>157</v>
      </c>
      <c r="J38" s="497"/>
      <c r="K38" s="497"/>
      <c r="L38" s="497"/>
      <c r="M38" s="497"/>
      <c r="N38" s="497"/>
      <c r="O38" s="528"/>
      <c r="P38" s="356"/>
    </row>
    <row r="39" spans="1:16" ht="18.75" customHeight="1">
      <c r="A39" s="11"/>
      <c r="B39" s="30" t="s">
        <v>156</v>
      </c>
      <c r="C39" s="64"/>
      <c r="D39" s="64"/>
      <c r="E39" s="108"/>
      <c r="F39" s="420">
        <v>3</v>
      </c>
      <c r="G39" s="227" t="s">
        <v>40</v>
      </c>
      <c r="H39" s="255"/>
      <c r="I39" s="488" t="s">
        <v>158</v>
      </c>
      <c r="J39" s="497"/>
      <c r="K39" s="497"/>
      <c r="L39" s="497"/>
      <c r="M39" s="497"/>
      <c r="N39" s="497"/>
      <c r="O39" s="528"/>
      <c r="P39" s="356"/>
    </row>
    <row r="40" spans="1:16" ht="18.75" customHeight="1">
      <c r="A40" s="18"/>
      <c r="B40" s="42" t="s">
        <v>23</v>
      </c>
      <c r="C40" s="402" t="s">
        <v>160</v>
      </c>
      <c r="D40" s="410"/>
      <c r="E40" s="410"/>
      <c r="F40" s="452"/>
      <c r="G40" s="227" t="s">
        <v>46</v>
      </c>
      <c r="H40" s="255"/>
      <c r="I40" s="488" t="s">
        <v>158</v>
      </c>
      <c r="J40" s="497"/>
      <c r="K40" s="497"/>
      <c r="L40" s="497"/>
      <c r="M40" s="497"/>
      <c r="N40" s="497"/>
      <c r="O40" s="528"/>
      <c r="P40" s="356"/>
    </row>
    <row r="41" spans="1:16" ht="18.75" customHeight="1">
      <c r="A41" s="18"/>
      <c r="B41" s="43"/>
      <c r="C41" s="403" t="s">
        <v>152</v>
      </c>
      <c r="D41" s="411"/>
      <c r="E41" s="411"/>
      <c r="F41" s="453"/>
      <c r="G41" s="228" t="s">
        <v>61</v>
      </c>
      <c r="H41" s="256"/>
      <c r="I41" s="490" t="s">
        <v>159</v>
      </c>
      <c r="J41" s="499"/>
      <c r="K41" s="499"/>
      <c r="L41" s="499"/>
      <c r="M41" s="499"/>
      <c r="N41" s="499"/>
      <c r="O41" s="530"/>
      <c r="P41" s="356"/>
    </row>
    <row r="42" spans="1:16" ht="13.5" customHeight="1">
      <c r="A42" s="399"/>
      <c r="B42" s="12"/>
      <c r="C42" s="17"/>
      <c r="D42" s="17"/>
      <c r="E42" s="17"/>
      <c r="F42" s="17"/>
      <c r="G42" s="464"/>
      <c r="H42" s="464"/>
      <c r="I42" s="491"/>
      <c r="J42" s="491"/>
      <c r="K42" s="491"/>
      <c r="L42" s="491"/>
      <c r="M42" s="491"/>
      <c r="N42" s="491"/>
      <c r="O42" s="491"/>
      <c r="P42" s="356"/>
    </row>
    <row r="43" spans="1:16" ht="23.25" customHeight="1">
      <c r="A43" s="19" t="s">
        <v>100</v>
      </c>
      <c r="B43" s="19"/>
      <c r="C43" s="19"/>
      <c r="D43" s="19"/>
      <c r="E43" s="19"/>
      <c r="F43" s="19"/>
      <c r="G43" s="19"/>
      <c r="H43" s="19"/>
      <c r="I43" s="19"/>
      <c r="J43" s="19"/>
      <c r="K43" s="19"/>
      <c r="L43" s="19"/>
      <c r="M43" s="19"/>
      <c r="N43" s="19"/>
      <c r="O43" s="19"/>
      <c r="P43" s="19"/>
    </row>
    <row r="44" spans="1:16" ht="14.25">
      <c r="A44" s="20" t="s">
        <v>50</v>
      </c>
      <c r="B44" s="44"/>
      <c r="C44" s="44"/>
      <c r="D44" s="44"/>
      <c r="E44" s="44"/>
      <c r="F44" s="44"/>
      <c r="G44" s="44"/>
      <c r="H44" s="44"/>
      <c r="I44" s="44"/>
      <c r="J44" s="44"/>
      <c r="K44" s="44"/>
      <c r="L44" s="44"/>
      <c r="M44" s="44"/>
      <c r="N44" s="44"/>
      <c r="O44" s="44"/>
      <c r="P44" s="20"/>
    </row>
    <row r="45" spans="1:16" ht="18.75" customHeight="1">
      <c r="A45" s="11"/>
      <c r="B45" s="41" t="s">
        <v>18</v>
      </c>
      <c r="C45" s="75"/>
      <c r="D45" s="121" t="s">
        <v>77</v>
      </c>
      <c r="E45" s="429" t="s">
        <v>188</v>
      </c>
      <c r="F45" s="454"/>
      <c r="G45" s="454"/>
      <c r="H45" s="454"/>
      <c r="I45" s="454"/>
      <c r="J45" s="454"/>
      <c r="K45" s="454"/>
      <c r="L45" s="454"/>
      <c r="M45" s="454"/>
      <c r="N45" s="454"/>
      <c r="O45" s="531"/>
      <c r="P45" s="308"/>
    </row>
    <row r="46" spans="1:16" ht="18.75" customHeight="1">
      <c r="A46" s="11"/>
      <c r="B46" s="45" t="s">
        <v>33</v>
      </c>
      <c r="C46" s="78"/>
      <c r="D46" s="112" t="s">
        <v>77</v>
      </c>
      <c r="E46" s="430" t="s">
        <v>120</v>
      </c>
      <c r="F46" s="455"/>
      <c r="G46" s="455"/>
      <c r="H46" s="455"/>
      <c r="I46" s="455"/>
      <c r="J46" s="455"/>
      <c r="K46" s="455"/>
      <c r="L46" s="455"/>
      <c r="M46" s="455"/>
      <c r="N46" s="455"/>
      <c r="O46" s="532"/>
      <c r="P46" s="308"/>
    </row>
    <row r="47" spans="1:16" ht="18.75" customHeight="1">
      <c r="A47" s="18"/>
      <c r="B47" s="46" t="s">
        <v>2</v>
      </c>
      <c r="C47" s="68" t="s">
        <v>88</v>
      </c>
      <c r="D47" s="113" t="s">
        <v>67</v>
      </c>
      <c r="E47" s="431" t="s">
        <v>133</v>
      </c>
      <c r="F47" s="456"/>
      <c r="G47" s="456"/>
      <c r="H47" s="456"/>
      <c r="I47" s="456"/>
      <c r="J47" s="456"/>
      <c r="K47" s="456"/>
      <c r="L47" s="456"/>
      <c r="M47" s="456"/>
      <c r="N47" s="456"/>
      <c r="O47" s="533"/>
      <c r="P47" s="217"/>
    </row>
    <row r="48" spans="1:16" ht="18.75" customHeight="1">
      <c r="A48" s="18"/>
      <c r="B48" s="47"/>
      <c r="C48" s="69" t="s">
        <v>91</v>
      </c>
      <c r="D48" s="114" t="s">
        <v>77</v>
      </c>
      <c r="E48" s="415" t="s">
        <v>149</v>
      </c>
      <c r="F48" s="437"/>
      <c r="G48" s="437"/>
      <c r="H48" s="437"/>
      <c r="I48" s="437"/>
      <c r="J48" s="437"/>
      <c r="K48" s="437"/>
      <c r="L48" s="437"/>
      <c r="M48" s="437"/>
      <c r="N48" s="437"/>
      <c r="O48" s="534"/>
      <c r="P48" s="217"/>
    </row>
    <row r="49" spans="1:16" ht="18.75" customHeight="1">
      <c r="A49" s="18"/>
      <c r="B49" s="39"/>
      <c r="C49" s="70" t="s">
        <v>85</v>
      </c>
      <c r="D49" s="122" t="s">
        <v>77</v>
      </c>
      <c r="E49" s="432" t="s">
        <v>84</v>
      </c>
      <c r="F49" s="457"/>
      <c r="G49" s="465"/>
      <c r="H49" s="465"/>
      <c r="I49" s="465"/>
      <c r="J49" s="465"/>
      <c r="K49" s="465"/>
      <c r="L49" s="465"/>
      <c r="M49" s="465"/>
      <c r="N49" s="465"/>
      <c r="O49" s="535"/>
      <c r="P49" s="217"/>
    </row>
    <row r="50" spans="1:16" ht="18.75" customHeight="1">
      <c r="A50" s="21"/>
      <c r="B50" s="30" t="s">
        <v>56</v>
      </c>
      <c r="C50" s="79" t="s">
        <v>194</v>
      </c>
      <c r="D50" s="79"/>
      <c r="E50" s="165" t="s">
        <v>112</v>
      </c>
      <c r="F50" s="207"/>
      <c r="G50" s="466" t="s">
        <v>189</v>
      </c>
      <c r="H50" s="466"/>
      <c r="I50" s="466"/>
      <c r="J50" s="466"/>
      <c r="K50" s="466"/>
      <c r="L50" s="466"/>
      <c r="M50" s="466"/>
      <c r="N50" s="466"/>
      <c r="O50" s="536"/>
      <c r="P50" s="308"/>
    </row>
    <row r="51" spans="1:16" ht="18.75" customHeight="1">
      <c r="A51" s="21"/>
      <c r="B51" s="40" t="s">
        <v>14</v>
      </c>
      <c r="C51" s="80"/>
      <c r="D51" s="80"/>
      <c r="E51" s="156" t="s">
        <v>112</v>
      </c>
      <c r="F51" s="208"/>
      <c r="G51" s="466" t="s">
        <v>189</v>
      </c>
      <c r="H51" s="466"/>
      <c r="I51" s="466"/>
      <c r="J51" s="466"/>
      <c r="K51" s="466"/>
      <c r="L51" s="466"/>
      <c r="M51" s="466"/>
      <c r="N51" s="466"/>
      <c r="O51" s="536"/>
      <c r="P51" s="308"/>
    </row>
    <row r="52" spans="1:16" ht="18.75" customHeight="1">
      <c r="A52" s="21"/>
      <c r="B52" s="48" t="s">
        <v>86</v>
      </c>
      <c r="C52" s="404"/>
      <c r="D52" s="404"/>
      <c r="E52" s="433" t="s">
        <v>67</v>
      </c>
      <c r="F52" s="458"/>
      <c r="G52" s="463" t="s">
        <v>190</v>
      </c>
      <c r="H52" s="463"/>
      <c r="I52" s="463"/>
      <c r="J52" s="463"/>
      <c r="K52" s="463"/>
      <c r="L52" s="463"/>
      <c r="M52" s="463"/>
      <c r="N52" s="463"/>
      <c r="O52" s="526"/>
      <c r="P52" s="308"/>
    </row>
    <row r="53" spans="1:16" ht="5.25" customHeight="1">
      <c r="A53" s="15"/>
      <c r="B53" s="15"/>
      <c r="C53" s="15"/>
      <c r="D53" s="15"/>
      <c r="E53" s="160"/>
      <c r="F53" s="160"/>
      <c r="G53" s="160"/>
      <c r="H53" s="160"/>
      <c r="I53" s="160"/>
      <c r="J53" s="160"/>
      <c r="K53" s="160"/>
      <c r="L53" s="160"/>
      <c r="M53" s="160"/>
      <c r="N53" s="160"/>
      <c r="O53" s="160"/>
      <c r="P53" s="160"/>
    </row>
    <row r="54" spans="1:16" ht="17.25">
      <c r="A54" s="19" t="s">
        <v>104</v>
      </c>
      <c r="B54" s="19"/>
      <c r="C54" s="19"/>
      <c r="D54" s="19"/>
      <c r="E54" s="19"/>
      <c r="F54" s="19"/>
      <c r="G54" s="19"/>
      <c r="H54" s="19"/>
      <c r="I54" s="19"/>
      <c r="J54" s="19"/>
      <c r="K54" s="19"/>
      <c r="L54" s="19"/>
      <c r="M54" s="19"/>
      <c r="N54" s="19"/>
      <c r="O54" s="19"/>
      <c r="P54" s="19"/>
    </row>
    <row r="55" spans="1:16" ht="14.25">
      <c r="A55" s="20" t="s">
        <v>103</v>
      </c>
      <c r="B55" s="20"/>
      <c r="C55" s="20"/>
      <c r="D55" s="20"/>
      <c r="E55" s="20"/>
      <c r="F55" s="20"/>
      <c r="G55" s="20"/>
      <c r="H55" s="20"/>
      <c r="I55" s="20"/>
      <c r="J55" s="20"/>
      <c r="K55" s="20"/>
      <c r="L55" s="20"/>
      <c r="M55" s="20"/>
      <c r="N55" s="20"/>
      <c r="O55" s="20"/>
      <c r="P55" s="20"/>
    </row>
    <row r="56" spans="1:16" ht="18.75" customHeight="1">
      <c r="A56" s="22"/>
      <c r="B56" s="49" t="s">
        <v>28</v>
      </c>
      <c r="C56" s="82" t="s">
        <v>105</v>
      </c>
      <c r="D56" s="412">
        <v>100000</v>
      </c>
      <c r="E56" s="434"/>
      <c r="F56" s="210" t="s">
        <v>37</v>
      </c>
      <c r="G56" s="231" t="s">
        <v>57</v>
      </c>
      <c r="H56" s="257"/>
      <c r="I56" s="492">
        <v>1000</v>
      </c>
      <c r="J56" s="492"/>
      <c r="K56" s="314" t="s">
        <v>37</v>
      </c>
      <c r="M56" s="325"/>
      <c r="N56" s="325"/>
      <c r="O56" s="325"/>
    </row>
    <row r="57" spans="1:16" ht="18.75" customHeight="1">
      <c r="A57" s="18"/>
      <c r="B57" s="50" t="s">
        <v>106</v>
      </c>
      <c r="C57" s="83" t="s">
        <v>105</v>
      </c>
      <c r="D57" s="413">
        <v>100000</v>
      </c>
      <c r="E57" s="435"/>
      <c r="F57" s="211" t="s">
        <v>37</v>
      </c>
      <c r="G57" s="232" t="s">
        <v>57</v>
      </c>
      <c r="H57" s="258"/>
      <c r="I57" s="493">
        <v>1000</v>
      </c>
      <c r="J57" s="493"/>
      <c r="K57" s="315" t="s">
        <v>37</v>
      </c>
      <c r="L57" s="325"/>
      <c r="M57" s="325"/>
      <c r="N57" s="325"/>
      <c r="O57" s="325"/>
    </row>
    <row r="58" spans="1:16" ht="18.75" customHeight="1">
      <c r="A58" s="23"/>
      <c r="B58" s="51" t="s">
        <v>108</v>
      </c>
      <c r="C58" s="84"/>
      <c r="D58" s="414">
        <v>10000</v>
      </c>
      <c r="E58" s="436"/>
      <c r="F58" s="212" t="s">
        <v>37</v>
      </c>
      <c r="G58" s="233"/>
      <c r="H58" s="259"/>
      <c r="I58" s="286"/>
      <c r="J58" s="286"/>
      <c r="K58" s="286"/>
      <c r="L58" s="325"/>
      <c r="M58" s="325"/>
      <c r="N58" s="325"/>
      <c r="O58" s="325"/>
    </row>
    <row r="59" spans="1:16" ht="5.25" customHeight="1">
      <c r="A59" s="15"/>
      <c r="B59" s="15"/>
      <c r="C59" s="15"/>
      <c r="D59" s="15"/>
      <c r="E59" s="160"/>
      <c r="F59" s="160"/>
      <c r="G59" s="160"/>
      <c r="H59" s="160"/>
      <c r="I59" s="160"/>
      <c r="J59" s="160"/>
      <c r="K59" s="160"/>
      <c r="L59" s="160"/>
      <c r="M59" s="160"/>
      <c r="N59" s="160"/>
      <c r="O59" s="160"/>
      <c r="P59" s="160"/>
    </row>
    <row r="60" spans="1:16" ht="18">
      <c r="A60" s="19" t="s">
        <v>101</v>
      </c>
      <c r="B60" s="19"/>
      <c r="C60" s="19"/>
      <c r="D60" s="19"/>
      <c r="E60" s="19"/>
      <c r="F60" s="19"/>
      <c r="G60" s="19"/>
      <c r="H60" s="19"/>
      <c r="I60" s="19"/>
      <c r="J60" s="19"/>
      <c r="K60" s="19"/>
      <c r="L60" s="19"/>
      <c r="M60" s="19"/>
      <c r="N60" s="19"/>
      <c r="O60" s="19"/>
    </row>
    <row r="61" spans="1:16" ht="15" customHeight="1">
      <c r="A61" s="22"/>
      <c r="B61" s="49" t="s">
        <v>21</v>
      </c>
      <c r="C61" s="85" t="s">
        <v>109</v>
      </c>
      <c r="D61" s="126" t="s">
        <v>43</v>
      </c>
      <c r="E61" s="170"/>
      <c r="F61" s="170"/>
      <c r="G61" s="234"/>
      <c r="H61" s="470">
        <v>3</v>
      </c>
      <c r="I61" s="287" t="s">
        <v>54</v>
      </c>
      <c r="J61" s="303"/>
      <c r="K61" s="316" t="s">
        <v>8</v>
      </c>
      <c r="L61" s="32"/>
      <c r="M61" s="32"/>
      <c r="N61" s="32"/>
      <c r="O61" s="383"/>
      <c r="P61" s="317"/>
    </row>
    <row r="62" spans="1:16" ht="15" customHeight="1">
      <c r="A62" s="24"/>
      <c r="B62" s="52"/>
      <c r="C62" s="86"/>
      <c r="D62" s="127" t="s">
        <v>30</v>
      </c>
      <c r="E62" s="171"/>
      <c r="F62" s="171"/>
      <c r="G62" s="235"/>
      <c r="H62" s="471">
        <v>2</v>
      </c>
      <c r="I62" s="288" t="s">
        <v>54</v>
      </c>
      <c r="J62" s="303"/>
      <c r="K62" s="39"/>
      <c r="L62" s="326"/>
      <c r="M62" s="326"/>
      <c r="N62" s="326"/>
      <c r="O62" s="384"/>
      <c r="P62" s="317"/>
    </row>
    <row r="63" spans="1:16" ht="15" customHeight="1">
      <c r="A63" s="24"/>
      <c r="B63" s="52"/>
      <c r="C63" s="86"/>
      <c r="D63" s="127" t="s">
        <v>47</v>
      </c>
      <c r="E63" s="171"/>
      <c r="F63" s="171"/>
      <c r="G63" s="235"/>
      <c r="H63" s="471">
        <v>1</v>
      </c>
      <c r="I63" s="288" t="s">
        <v>54</v>
      </c>
      <c r="J63" s="303"/>
      <c r="K63" s="54" t="s">
        <v>65</v>
      </c>
      <c r="L63" s="15"/>
      <c r="M63" s="508">
        <v>21</v>
      </c>
      <c r="N63" s="515"/>
      <c r="O63" s="385" t="s">
        <v>54</v>
      </c>
      <c r="P63" s="317"/>
    </row>
    <row r="64" spans="1:16" ht="15" customHeight="1">
      <c r="A64" s="24"/>
      <c r="B64" s="52"/>
      <c r="C64" s="87"/>
      <c r="D64" s="128" t="s">
        <v>63</v>
      </c>
      <c r="E64" s="172"/>
      <c r="F64" s="172"/>
      <c r="G64" s="236"/>
      <c r="H64" s="472">
        <f>SUM(H61:H63)</f>
        <v>6</v>
      </c>
      <c r="I64" s="289" t="s">
        <v>54</v>
      </c>
      <c r="J64" s="304"/>
      <c r="K64" s="54"/>
      <c r="L64" s="15"/>
      <c r="M64" s="509"/>
      <c r="N64" s="516"/>
      <c r="O64" s="386"/>
      <c r="P64" s="317"/>
    </row>
    <row r="65" spans="1:18" ht="15" customHeight="1">
      <c r="A65" s="24"/>
      <c r="B65" s="52"/>
      <c r="C65" s="88" t="s">
        <v>110</v>
      </c>
      <c r="D65" s="129" t="s">
        <v>43</v>
      </c>
      <c r="E65" s="173"/>
      <c r="F65" s="173"/>
      <c r="G65" s="237"/>
      <c r="H65" s="473">
        <v>3</v>
      </c>
      <c r="I65" s="290" t="s">
        <v>54</v>
      </c>
      <c r="J65" s="303"/>
      <c r="K65" s="216"/>
      <c r="L65" s="327" t="s">
        <v>92</v>
      </c>
      <c r="M65" s="510">
        <v>1</v>
      </c>
      <c r="N65" s="510"/>
      <c r="O65" s="385" t="s">
        <v>54</v>
      </c>
      <c r="P65" s="317"/>
    </row>
    <row r="66" spans="1:18" ht="15" customHeight="1">
      <c r="A66" s="24"/>
      <c r="B66" s="52"/>
      <c r="C66" s="89"/>
      <c r="D66" s="127" t="s">
        <v>30</v>
      </c>
      <c r="E66" s="171"/>
      <c r="F66" s="171"/>
      <c r="G66" s="235"/>
      <c r="H66" s="471">
        <v>2</v>
      </c>
      <c r="I66" s="288" t="s">
        <v>54</v>
      </c>
      <c r="J66" s="303"/>
      <c r="K66" s="216"/>
      <c r="L66" s="328"/>
      <c r="M66" s="511"/>
      <c r="N66" s="511"/>
      <c r="O66" s="387"/>
      <c r="P66" s="317"/>
    </row>
    <row r="67" spans="1:18" ht="15" customHeight="1">
      <c r="A67" s="24"/>
      <c r="B67" s="52"/>
      <c r="C67" s="89"/>
      <c r="D67" s="127" t="s">
        <v>47</v>
      </c>
      <c r="E67" s="171"/>
      <c r="F67" s="171"/>
      <c r="G67" s="235"/>
      <c r="H67" s="471">
        <v>1</v>
      </c>
      <c r="I67" s="288" t="s">
        <v>54</v>
      </c>
      <c r="J67" s="303"/>
      <c r="K67" s="216"/>
      <c r="L67" s="328"/>
      <c r="M67" s="511"/>
      <c r="N67" s="511"/>
      <c r="O67" s="387"/>
      <c r="P67" s="317"/>
    </row>
    <row r="68" spans="1:18" ht="15" customHeight="1">
      <c r="A68" s="24"/>
      <c r="B68" s="52"/>
      <c r="C68" s="90"/>
      <c r="D68" s="128" t="s">
        <v>63</v>
      </c>
      <c r="E68" s="172"/>
      <c r="F68" s="172"/>
      <c r="G68" s="236"/>
      <c r="H68" s="472">
        <f>SUM(H65:H67)</f>
        <v>6</v>
      </c>
      <c r="I68" s="289" t="s">
        <v>54</v>
      </c>
      <c r="J68" s="305"/>
      <c r="K68" s="217"/>
      <c r="L68" s="329" t="s">
        <v>111</v>
      </c>
      <c r="M68" s="341">
        <f>IF(M65&lt;1,0,ROUND(M65*100/M63,3))</f>
        <v>4.7619999999999996</v>
      </c>
      <c r="N68" s="352"/>
      <c r="O68" s="315" t="s">
        <v>113</v>
      </c>
      <c r="P68" s="317"/>
    </row>
    <row r="69" spans="1:18" ht="15" customHeight="1">
      <c r="A69" s="24"/>
      <c r="B69" s="52"/>
      <c r="C69" s="91" t="s">
        <v>114</v>
      </c>
      <c r="D69" s="64"/>
      <c r="E69" s="64"/>
      <c r="F69" s="64"/>
      <c r="G69" s="108"/>
      <c r="H69" s="474">
        <v>1</v>
      </c>
      <c r="I69" s="291" t="s">
        <v>54</v>
      </c>
      <c r="J69" s="306"/>
      <c r="K69" s="217"/>
      <c r="L69" s="330"/>
      <c r="M69" s="342"/>
      <c r="N69" s="353"/>
      <c r="O69" s="387"/>
      <c r="P69" s="317"/>
    </row>
    <row r="70" spans="1:18" ht="15" customHeight="1">
      <c r="A70" s="24"/>
      <c r="B70" s="52"/>
      <c r="C70" s="91" t="s">
        <v>59</v>
      </c>
      <c r="D70" s="64"/>
      <c r="E70" s="64"/>
      <c r="F70" s="64"/>
      <c r="G70" s="108"/>
      <c r="H70" s="474">
        <v>2</v>
      </c>
      <c r="I70" s="291" t="s">
        <v>54</v>
      </c>
      <c r="J70" s="306"/>
      <c r="K70" s="217"/>
      <c r="L70" s="330"/>
      <c r="M70" s="342"/>
      <c r="N70" s="353"/>
      <c r="O70" s="387"/>
      <c r="P70" s="317"/>
    </row>
    <row r="71" spans="1:18" ht="15" customHeight="1">
      <c r="A71" s="24"/>
      <c r="B71" s="52"/>
      <c r="C71" s="92" t="s">
        <v>115</v>
      </c>
      <c r="D71" s="78"/>
      <c r="E71" s="78"/>
      <c r="F71" s="78"/>
      <c r="G71" s="238"/>
      <c r="H71" s="474">
        <v>0</v>
      </c>
      <c r="I71" s="291" t="s">
        <v>54</v>
      </c>
      <c r="J71" s="306"/>
      <c r="K71" s="219"/>
      <c r="L71" s="331"/>
      <c r="M71" s="343"/>
      <c r="N71" s="354"/>
      <c r="O71" s="212"/>
      <c r="P71" s="317"/>
    </row>
    <row r="72" spans="1:18" ht="15" customHeight="1">
      <c r="A72" s="24"/>
      <c r="B72" s="52"/>
      <c r="C72" s="91" t="s">
        <v>71</v>
      </c>
      <c r="D72" s="64"/>
      <c r="E72" s="64"/>
      <c r="F72" s="64"/>
      <c r="G72" s="108"/>
      <c r="H72" s="474">
        <v>1</v>
      </c>
      <c r="I72" s="291" t="s">
        <v>54</v>
      </c>
      <c r="J72" s="306"/>
      <c r="K72" s="317"/>
      <c r="L72" s="317"/>
      <c r="M72" s="317"/>
      <c r="N72" s="317"/>
      <c r="O72" s="317"/>
      <c r="P72" s="317"/>
    </row>
    <row r="73" spans="1:18" ht="15" customHeight="1">
      <c r="A73" s="24"/>
      <c r="B73" s="52"/>
      <c r="C73" s="91" t="s">
        <v>117</v>
      </c>
      <c r="D73" s="64"/>
      <c r="E73" s="64"/>
      <c r="F73" s="64"/>
      <c r="G73" s="108"/>
      <c r="H73" s="474">
        <v>2</v>
      </c>
      <c r="I73" s="291" t="s">
        <v>54</v>
      </c>
      <c r="J73" s="306"/>
      <c r="K73" s="317"/>
      <c r="L73" s="317"/>
      <c r="M73" s="317"/>
      <c r="N73" s="317"/>
      <c r="O73" s="317"/>
      <c r="P73" s="317"/>
    </row>
    <row r="74" spans="1:18" ht="15" customHeight="1">
      <c r="A74" s="24"/>
      <c r="B74" s="52"/>
      <c r="C74" s="93" t="s">
        <v>119</v>
      </c>
      <c r="D74" s="130"/>
      <c r="E74" s="130"/>
      <c r="F74" s="130"/>
      <c r="G74" s="239"/>
      <c r="H74" s="475">
        <v>3</v>
      </c>
      <c r="I74" s="292" t="s">
        <v>54</v>
      </c>
      <c r="J74" s="306"/>
      <c r="K74" s="317"/>
      <c r="L74" s="317"/>
      <c r="M74" s="317"/>
      <c r="N74" s="317"/>
      <c r="O74" s="317"/>
      <c r="P74" s="317"/>
    </row>
    <row r="75" spans="1:18" ht="15" customHeight="1">
      <c r="A75" s="24"/>
      <c r="B75" s="53"/>
      <c r="C75" s="94" t="s">
        <v>121</v>
      </c>
      <c r="D75" s="131"/>
      <c r="E75" s="131"/>
      <c r="F75" s="131"/>
      <c r="G75" s="240"/>
      <c r="H75" s="476">
        <f>SUM(E69:H74)+H64+H68</f>
        <v>21</v>
      </c>
      <c r="I75" s="293" t="s">
        <v>54</v>
      </c>
      <c r="J75" s="307"/>
      <c r="L75" s="317"/>
      <c r="M75" s="317"/>
      <c r="N75" s="317"/>
      <c r="O75" s="317"/>
      <c r="P75" s="317"/>
    </row>
    <row r="76" spans="1:18" ht="5.25" customHeight="1">
      <c r="A76" s="15"/>
      <c r="B76" s="15"/>
      <c r="C76" s="15"/>
      <c r="D76" s="15"/>
      <c r="E76" s="160"/>
      <c r="F76" s="160"/>
      <c r="G76" s="160"/>
      <c r="H76" s="267"/>
      <c r="I76" s="160"/>
      <c r="J76" s="160"/>
      <c r="K76" s="160"/>
      <c r="L76" s="160"/>
      <c r="M76" s="160"/>
      <c r="N76" s="160"/>
      <c r="O76" s="160"/>
      <c r="P76" s="160"/>
    </row>
    <row r="77" spans="1:18" ht="15" customHeight="1">
      <c r="A77" s="22"/>
      <c r="B77" s="49" t="s">
        <v>12</v>
      </c>
      <c r="C77" s="95" t="s">
        <v>62</v>
      </c>
      <c r="D77" s="66"/>
      <c r="E77" s="66"/>
      <c r="F77" s="66"/>
      <c r="G77" s="241"/>
      <c r="H77" s="477">
        <v>5</v>
      </c>
      <c r="I77" s="287" t="s">
        <v>54</v>
      </c>
      <c r="J77" s="308"/>
      <c r="K77" s="317"/>
      <c r="L77" s="317"/>
      <c r="M77" s="344"/>
      <c r="N77" s="355"/>
      <c r="O77" s="355"/>
    </row>
    <row r="78" spans="1:18" ht="15" customHeight="1">
      <c r="A78" s="22"/>
      <c r="B78" s="54"/>
      <c r="C78" s="96" t="s">
        <v>25</v>
      </c>
      <c r="D78" s="132"/>
      <c r="E78" s="132"/>
      <c r="F78" s="132"/>
      <c r="G78" s="242"/>
      <c r="H78" s="478">
        <v>0</v>
      </c>
      <c r="I78" s="288" t="s">
        <v>54</v>
      </c>
      <c r="J78" s="308"/>
      <c r="K78" s="317"/>
      <c r="L78" s="317"/>
      <c r="M78" s="344"/>
      <c r="N78" s="355"/>
      <c r="O78" s="355"/>
    </row>
    <row r="79" spans="1:18" ht="15" customHeight="1">
      <c r="A79" s="22"/>
      <c r="B79" s="54"/>
      <c r="C79" s="96" t="s">
        <v>122</v>
      </c>
      <c r="D79" s="132"/>
      <c r="E79" s="132"/>
      <c r="F79" s="132"/>
      <c r="G79" s="242"/>
      <c r="H79" s="478">
        <v>2</v>
      </c>
      <c r="I79" s="288" t="s">
        <v>54</v>
      </c>
      <c r="J79" s="308"/>
      <c r="K79" s="317"/>
      <c r="L79" s="317"/>
      <c r="M79" s="344"/>
      <c r="N79" s="355"/>
      <c r="O79" s="355"/>
      <c r="R79" s="539"/>
    </row>
    <row r="80" spans="1:18" ht="15" customHeight="1">
      <c r="A80" s="22"/>
      <c r="B80" s="54"/>
      <c r="C80" s="96" t="s">
        <v>79</v>
      </c>
      <c r="D80" s="132"/>
      <c r="E80" s="132"/>
      <c r="F80" s="132"/>
      <c r="G80" s="242"/>
      <c r="H80" s="478">
        <v>1</v>
      </c>
      <c r="I80" s="288" t="s">
        <v>54</v>
      </c>
      <c r="J80" s="308"/>
      <c r="K80" s="317"/>
      <c r="L80" s="317"/>
      <c r="M80" s="344"/>
      <c r="N80" s="355"/>
      <c r="O80" s="355"/>
    </row>
    <row r="81" spans="1:16" ht="15" customHeight="1">
      <c r="A81" s="22"/>
      <c r="B81" s="54"/>
      <c r="C81" s="96" t="s">
        <v>123</v>
      </c>
      <c r="D81" s="132"/>
      <c r="E81" s="132"/>
      <c r="F81" s="132"/>
      <c r="G81" s="242"/>
      <c r="H81" s="478">
        <v>0</v>
      </c>
      <c r="I81" s="288" t="s">
        <v>54</v>
      </c>
      <c r="J81" s="308"/>
      <c r="K81" s="317"/>
      <c r="L81" s="317"/>
      <c r="M81" s="344"/>
      <c r="N81" s="355"/>
      <c r="O81" s="355"/>
    </row>
    <row r="82" spans="1:16" ht="15" customHeight="1">
      <c r="A82" s="22"/>
      <c r="B82" s="54"/>
      <c r="C82" s="96" t="s">
        <v>124</v>
      </c>
      <c r="D82" s="132"/>
      <c r="E82" s="132"/>
      <c r="F82" s="132"/>
      <c r="G82" s="242"/>
      <c r="H82" s="478">
        <v>3</v>
      </c>
      <c r="I82" s="288" t="s">
        <v>54</v>
      </c>
      <c r="J82" s="308"/>
      <c r="K82" s="317"/>
      <c r="L82" s="317"/>
      <c r="M82" s="344"/>
      <c r="N82" s="355"/>
      <c r="O82" s="355"/>
    </row>
    <row r="83" spans="1:16" ht="15" customHeight="1">
      <c r="A83" s="22"/>
      <c r="B83" s="54"/>
      <c r="C83" s="96" t="s">
        <v>125</v>
      </c>
      <c r="D83" s="132"/>
      <c r="E83" s="132"/>
      <c r="F83" s="132"/>
      <c r="G83" s="242"/>
      <c r="H83" s="478">
        <v>0</v>
      </c>
      <c r="I83" s="288" t="s">
        <v>54</v>
      </c>
      <c r="J83" s="308"/>
      <c r="K83" s="317"/>
      <c r="L83" s="317"/>
      <c r="M83" s="344"/>
      <c r="N83" s="355"/>
      <c r="O83" s="355"/>
    </row>
    <row r="84" spans="1:16" ht="15" customHeight="1">
      <c r="A84" s="22"/>
      <c r="B84" s="54"/>
      <c r="C84" s="96" t="s">
        <v>127</v>
      </c>
      <c r="D84" s="132"/>
      <c r="E84" s="132"/>
      <c r="F84" s="132"/>
      <c r="G84" s="242"/>
      <c r="H84" s="478">
        <v>0</v>
      </c>
      <c r="I84" s="288" t="s">
        <v>54</v>
      </c>
      <c r="J84" s="308"/>
      <c r="K84" s="317"/>
      <c r="L84" s="317"/>
      <c r="M84" s="344"/>
      <c r="N84" s="355"/>
      <c r="O84" s="355"/>
    </row>
    <row r="85" spans="1:16" ht="15" customHeight="1">
      <c r="A85" s="22"/>
      <c r="B85" s="54"/>
      <c r="C85" s="96" t="s">
        <v>130</v>
      </c>
      <c r="D85" s="132"/>
      <c r="E85" s="132"/>
      <c r="F85" s="132"/>
      <c r="G85" s="242"/>
      <c r="H85" s="478">
        <v>0</v>
      </c>
      <c r="I85" s="288" t="s">
        <v>54</v>
      </c>
      <c r="J85" s="308"/>
      <c r="K85" s="317"/>
      <c r="L85" s="317"/>
      <c r="M85" s="344"/>
      <c r="N85" s="355"/>
      <c r="O85" s="355"/>
    </row>
    <row r="86" spans="1:16" ht="15" customHeight="1">
      <c r="A86" s="22"/>
      <c r="B86" s="54"/>
      <c r="C86" s="96" t="s">
        <v>60</v>
      </c>
      <c r="D86" s="132"/>
      <c r="E86" s="132"/>
      <c r="F86" s="132"/>
      <c r="G86" s="242"/>
      <c r="H86" s="478">
        <v>5</v>
      </c>
      <c r="I86" s="288" t="s">
        <v>54</v>
      </c>
      <c r="J86" s="308"/>
      <c r="K86" s="317"/>
      <c r="L86" s="317"/>
      <c r="M86" s="344"/>
      <c r="N86" s="355"/>
      <c r="O86" s="355"/>
    </row>
    <row r="87" spans="1:16" ht="15" customHeight="1">
      <c r="A87" s="22"/>
      <c r="B87" s="54"/>
      <c r="C87" s="96" t="s">
        <v>76</v>
      </c>
      <c r="D87" s="132"/>
      <c r="E87" s="132"/>
      <c r="F87" s="132"/>
      <c r="G87" s="242"/>
      <c r="H87" s="478">
        <v>1</v>
      </c>
      <c r="I87" s="288" t="s">
        <v>54</v>
      </c>
      <c r="J87" s="308"/>
      <c r="K87" s="317"/>
      <c r="L87" s="317"/>
      <c r="M87" s="344"/>
      <c r="N87" s="355"/>
      <c r="O87" s="355"/>
    </row>
    <row r="88" spans="1:16" ht="15" customHeight="1">
      <c r="A88" s="22"/>
      <c r="B88" s="54"/>
      <c r="C88" s="97" t="s">
        <v>132</v>
      </c>
      <c r="D88" s="67"/>
      <c r="E88" s="67"/>
      <c r="F88" s="67"/>
      <c r="G88" s="243"/>
      <c r="H88" s="479">
        <v>0</v>
      </c>
      <c r="I88" s="289" t="s">
        <v>54</v>
      </c>
      <c r="J88" s="309"/>
      <c r="K88" s="318"/>
      <c r="L88" s="249"/>
      <c r="M88" s="345"/>
      <c r="N88" s="356"/>
      <c r="O88" s="356"/>
      <c r="P88" s="317"/>
    </row>
    <row r="89" spans="1:16" ht="15" customHeight="1">
      <c r="A89" s="22"/>
      <c r="B89" s="54"/>
      <c r="C89" s="98" t="s">
        <v>3</v>
      </c>
      <c r="D89" s="133" t="s">
        <v>162</v>
      </c>
      <c r="E89" s="174"/>
      <c r="F89" s="174"/>
      <c r="G89" s="174"/>
      <c r="H89" s="174"/>
      <c r="I89" s="174"/>
      <c r="J89" s="174"/>
      <c r="K89" s="319"/>
      <c r="L89" s="332" t="s">
        <v>164</v>
      </c>
      <c r="M89" s="287"/>
      <c r="N89" s="52"/>
      <c r="O89" s="160"/>
      <c r="P89" s="317"/>
    </row>
    <row r="90" spans="1:16" ht="15" customHeight="1">
      <c r="A90" s="22"/>
      <c r="B90" s="54"/>
      <c r="C90" s="89"/>
      <c r="D90" s="415" t="s">
        <v>161</v>
      </c>
      <c r="E90" s="437"/>
      <c r="F90" s="437"/>
      <c r="G90" s="437"/>
      <c r="H90" s="437"/>
      <c r="I90" s="437"/>
      <c r="J90" s="437"/>
      <c r="K90" s="502"/>
      <c r="L90" s="506">
        <v>2</v>
      </c>
      <c r="M90" s="288" t="s">
        <v>54</v>
      </c>
      <c r="N90" s="217"/>
      <c r="O90" s="317"/>
      <c r="P90" s="317"/>
    </row>
    <row r="91" spans="1:16" ht="15" customHeight="1">
      <c r="A91" s="22"/>
      <c r="B91" s="55"/>
      <c r="C91" s="99"/>
      <c r="D91" s="416" t="s">
        <v>118</v>
      </c>
      <c r="E91" s="438"/>
      <c r="F91" s="438"/>
      <c r="G91" s="438"/>
      <c r="H91" s="438"/>
      <c r="I91" s="438"/>
      <c r="J91" s="438"/>
      <c r="K91" s="503"/>
      <c r="L91" s="507">
        <v>1</v>
      </c>
      <c r="M91" s="212" t="s">
        <v>54</v>
      </c>
      <c r="N91" s="217"/>
      <c r="O91" s="317"/>
      <c r="P91" s="317"/>
    </row>
    <row r="92" spans="1:16" ht="6" customHeight="1">
      <c r="A92" s="25"/>
      <c r="B92" s="25"/>
      <c r="C92" s="25"/>
      <c r="D92" s="25"/>
    </row>
    <row r="93" spans="1:16" ht="17.25">
      <c r="A93" s="19" t="s">
        <v>102</v>
      </c>
      <c r="B93" s="19"/>
      <c r="C93" s="19"/>
      <c r="D93" s="19"/>
      <c r="E93" s="19"/>
      <c r="F93" s="19"/>
      <c r="G93" s="19"/>
      <c r="H93" s="19"/>
      <c r="I93" s="19"/>
      <c r="J93" s="19"/>
      <c r="K93" s="19"/>
      <c r="L93" s="19"/>
      <c r="M93" s="19"/>
      <c r="N93" s="19"/>
      <c r="O93" s="19"/>
      <c r="P93" s="19"/>
    </row>
    <row r="94" spans="1:16" ht="13.5" customHeight="1">
      <c r="A94" s="20" t="s">
        <v>155</v>
      </c>
      <c r="B94" s="20"/>
      <c r="C94" s="20"/>
      <c r="D94" s="20"/>
      <c r="E94" s="20"/>
      <c r="F94" s="20"/>
      <c r="G94" s="20"/>
      <c r="H94" s="20"/>
      <c r="I94" s="20"/>
      <c r="J94" s="20"/>
      <c r="K94" s="20"/>
      <c r="L94" s="20"/>
      <c r="M94" s="20"/>
      <c r="N94" s="20"/>
      <c r="O94" s="20"/>
      <c r="P94" s="20"/>
    </row>
    <row r="95" spans="1:16" ht="14.25" customHeight="1">
      <c r="A95" s="15"/>
      <c r="B95" s="56" t="s">
        <v>31</v>
      </c>
      <c r="C95" s="56"/>
      <c r="D95" s="56"/>
      <c r="E95" s="56"/>
      <c r="F95" s="56"/>
      <c r="G95" s="56"/>
      <c r="H95" s="56"/>
      <c r="I95" s="56"/>
      <c r="J95" s="56"/>
      <c r="K95" s="56"/>
      <c r="L95" s="56"/>
      <c r="M95" s="56"/>
      <c r="N95" s="56"/>
      <c r="O95" s="56"/>
      <c r="P95" s="396"/>
    </row>
    <row r="96" spans="1:16" ht="15" customHeight="1">
      <c r="A96" s="27"/>
      <c r="B96" s="57" t="s">
        <v>0</v>
      </c>
      <c r="C96" s="405" t="s">
        <v>163</v>
      </c>
      <c r="D96" s="417"/>
      <c r="E96" s="417"/>
      <c r="F96" s="417"/>
      <c r="G96" s="417"/>
      <c r="H96" s="480"/>
      <c r="I96" s="294" t="s">
        <v>9</v>
      </c>
      <c r="J96" s="310"/>
      <c r="K96" s="310"/>
      <c r="L96" s="310"/>
      <c r="M96" s="310"/>
      <c r="N96" s="310"/>
      <c r="O96" s="388"/>
      <c r="P96" s="308"/>
    </row>
    <row r="97" spans="1:16" ht="24">
      <c r="A97" s="27"/>
      <c r="B97" s="58" t="s">
        <v>17</v>
      </c>
      <c r="C97" s="406" t="s">
        <v>87</v>
      </c>
      <c r="D97" s="418"/>
      <c r="E97" s="418"/>
      <c r="F97" s="418"/>
      <c r="G97" s="418"/>
      <c r="H97" s="481"/>
      <c r="I97" s="295" t="s">
        <v>134</v>
      </c>
      <c r="J97" s="311" t="s">
        <v>135</v>
      </c>
      <c r="K97" s="311" t="s">
        <v>136</v>
      </c>
      <c r="L97" s="311" t="s">
        <v>137</v>
      </c>
      <c r="M97" s="311" t="s">
        <v>7</v>
      </c>
      <c r="N97" s="311" t="s">
        <v>20</v>
      </c>
      <c r="O97" s="389" t="s">
        <v>139</v>
      </c>
      <c r="P97" s="397"/>
    </row>
    <row r="98" spans="1:16" ht="15" customHeight="1">
      <c r="A98" s="27"/>
      <c r="B98" s="59" t="s">
        <v>49</v>
      </c>
      <c r="C98" s="407">
        <v>10000</v>
      </c>
      <c r="D98" s="138" t="s">
        <v>16</v>
      </c>
      <c r="E98" s="138"/>
      <c r="F98" s="138"/>
      <c r="G98" s="138"/>
      <c r="H98" s="273"/>
      <c r="I98" s="295"/>
      <c r="J98" s="311"/>
      <c r="K98" s="311"/>
      <c r="L98" s="311"/>
      <c r="M98" s="311"/>
      <c r="N98" s="311"/>
      <c r="O98" s="389"/>
      <c r="P98" s="397"/>
    </row>
    <row r="99" spans="1:16" ht="15" customHeight="1">
      <c r="A99" s="27"/>
      <c r="B99" s="60" t="s">
        <v>34</v>
      </c>
      <c r="C99" s="408" t="s">
        <v>165</v>
      </c>
      <c r="D99" s="411"/>
      <c r="E99" s="411"/>
      <c r="F99" s="411"/>
      <c r="G99" s="411"/>
      <c r="H99" s="482"/>
      <c r="I99" s="494" t="s">
        <v>58</v>
      </c>
      <c r="J99" s="500" t="s">
        <v>58</v>
      </c>
      <c r="K99" s="312" t="s">
        <v>13</v>
      </c>
      <c r="L99" s="312" t="s">
        <v>13</v>
      </c>
      <c r="M99" s="312" t="s">
        <v>13</v>
      </c>
      <c r="N99" s="312" t="s">
        <v>13</v>
      </c>
      <c r="O99" s="390" t="s">
        <v>13</v>
      </c>
      <c r="P99" s="308"/>
    </row>
    <row r="100" spans="1:16" ht="15" customHeight="1">
      <c r="A100" s="27"/>
      <c r="B100" s="57" t="s">
        <v>0</v>
      </c>
      <c r="C100" s="405" t="s">
        <v>166</v>
      </c>
      <c r="D100" s="417"/>
      <c r="E100" s="417"/>
      <c r="F100" s="417"/>
      <c r="G100" s="417"/>
      <c r="H100" s="480"/>
      <c r="I100" s="294" t="s">
        <v>9</v>
      </c>
      <c r="J100" s="310"/>
      <c r="K100" s="310"/>
      <c r="L100" s="310"/>
      <c r="M100" s="310"/>
      <c r="N100" s="310"/>
      <c r="O100" s="388"/>
      <c r="P100" s="308"/>
    </row>
    <row r="101" spans="1:16" ht="24">
      <c r="A101" s="27"/>
      <c r="B101" s="58" t="s">
        <v>17</v>
      </c>
      <c r="C101" s="406" t="s">
        <v>68</v>
      </c>
      <c r="D101" s="418"/>
      <c r="E101" s="418"/>
      <c r="F101" s="418"/>
      <c r="G101" s="418"/>
      <c r="H101" s="481"/>
      <c r="I101" s="295" t="s">
        <v>134</v>
      </c>
      <c r="J101" s="311" t="s">
        <v>135</v>
      </c>
      <c r="K101" s="311" t="s">
        <v>136</v>
      </c>
      <c r="L101" s="311" t="s">
        <v>137</v>
      </c>
      <c r="M101" s="311" t="s">
        <v>7</v>
      </c>
      <c r="N101" s="311" t="s">
        <v>20</v>
      </c>
      <c r="O101" s="389" t="s">
        <v>139</v>
      </c>
      <c r="P101" s="397"/>
    </row>
    <row r="102" spans="1:16" ht="15" customHeight="1">
      <c r="A102" s="27"/>
      <c r="B102" s="59" t="s">
        <v>49</v>
      </c>
      <c r="C102" s="407">
        <v>20000</v>
      </c>
      <c r="D102" s="138" t="s">
        <v>16</v>
      </c>
      <c r="E102" s="138"/>
      <c r="F102" s="138"/>
      <c r="G102" s="138"/>
      <c r="H102" s="273"/>
      <c r="I102" s="295"/>
      <c r="J102" s="311"/>
      <c r="K102" s="311"/>
      <c r="L102" s="311"/>
      <c r="M102" s="311"/>
      <c r="N102" s="311"/>
      <c r="O102" s="389"/>
      <c r="P102" s="397"/>
    </row>
    <row r="103" spans="1:16" ht="15" customHeight="1">
      <c r="A103" s="27"/>
      <c r="B103" s="60" t="s">
        <v>34</v>
      </c>
      <c r="C103" s="408" t="s">
        <v>171</v>
      </c>
      <c r="D103" s="411"/>
      <c r="E103" s="411"/>
      <c r="F103" s="411"/>
      <c r="G103" s="411"/>
      <c r="H103" s="482"/>
      <c r="I103" s="494" t="s">
        <v>58</v>
      </c>
      <c r="J103" s="312" t="s">
        <v>13</v>
      </c>
      <c r="K103" s="312" t="s">
        <v>13</v>
      </c>
      <c r="L103" s="312" t="s">
        <v>13</v>
      </c>
      <c r="M103" s="312" t="s">
        <v>13</v>
      </c>
      <c r="N103" s="312" t="s">
        <v>13</v>
      </c>
      <c r="O103" s="390" t="s">
        <v>13</v>
      </c>
      <c r="P103" s="308"/>
    </row>
    <row r="104" spans="1:16" ht="15" customHeight="1">
      <c r="A104" s="27"/>
      <c r="B104" s="57" t="s">
        <v>0</v>
      </c>
      <c r="C104" s="405" t="s">
        <v>167</v>
      </c>
      <c r="D104" s="417"/>
      <c r="E104" s="417"/>
      <c r="F104" s="417"/>
      <c r="G104" s="417"/>
      <c r="H104" s="480"/>
      <c r="I104" s="294" t="s">
        <v>9</v>
      </c>
      <c r="J104" s="310"/>
      <c r="K104" s="310"/>
      <c r="L104" s="310"/>
      <c r="M104" s="310"/>
      <c r="N104" s="310"/>
      <c r="O104" s="388"/>
      <c r="P104" s="308"/>
    </row>
    <row r="105" spans="1:16" ht="24">
      <c r="A105" s="27"/>
      <c r="B105" s="58" t="s">
        <v>17</v>
      </c>
      <c r="C105" s="406" t="s">
        <v>168</v>
      </c>
      <c r="D105" s="418"/>
      <c r="E105" s="418"/>
      <c r="F105" s="418"/>
      <c r="G105" s="418"/>
      <c r="H105" s="481"/>
      <c r="I105" s="295" t="s">
        <v>134</v>
      </c>
      <c r="J105" s="311" t="s">
        <v>135</v>
      </c>
      <c r="K105" s="311" t="s">
        <v>136</v>
      </c>
      <c r="L105" s="311" t="s">
        <v>137</v>
      </c>
      <c r="M105" s="311" t="s">
        <v>7</v>
      </c>
      <c r="N105" s="311" t="s">
        <v>20</v>
      </c>
      <c r="O105" s="389" t="s">
        <v>139</v>
      </c>
      <c r="P105" s="397"/>
    </row>
    <row r="106" spans="1:16" ht="15" customHeight="1">
      <c r="A106" s="27"/>
      <c r="B106" s="59" t="s">
        <v>49</v>
      </c>
      <c r="C106" s="407">
        <v>30000</v>
      </c>
      <c r="D106" s="138" t="s">
        <v>16</v>
      </c>
      <c r="E106" s="138"/>
      <c r="F106" s="138"/>
      <c r="G106" s="138"/>
      <c r="H106" s="273"/>
      <c r="I106" s="295"/>
      <c r="J106" s="311"/>
      <c r="K106" s="311"/>
      <c r="L106" s="311"/>
      <c r="M106" s="311"/>
      <c r="N106" s="311"/>
      <c r="O106" s="389"/>
      <c r="P106" s="397"/>
    </row>
    <row r="107" spans="1:16" ht="15" customHeight="1">
      <c r="A107" s="27"/>
      <c r="B107" s="60" t="s">
        <v>34</v>
      </c>
      <c r="C107" s="408" t="s">
        <v>173</v>
      </c>
      <c r="D107" s="411"/>
      <c r="E107" s="411"/>
      <c r="F107" s="411"/>
      <c r="G107" s="411"/>
      <c r="H107" s="482"/>
      <c r="I107" s="296" t="s">
        <v>13</v>
      </c>
      <c r="J107" s="312" t="s">
        <v>13</v>
      </c>
      <c r="K107" s="500" t="s">
        <v>58</v>
      </c>
      <c r="L107" s="312" t="s">
        <v>13</v>
      </c>
      <c r="M107" s="312" t="s">
        <v>13</v>
      </c>
      <c r="N107" s="312" t="s">
        <v>13</v>
      </c>
      <c r="O107" s="390" t="s">
        <v>13</v>
      </c>
      <c r="P107" s="308"/>
    </row>
    <row r="108" spans="1:16" ht="15" customHeight="1">
      <c r="A108" s="27"/>
      <c r="B108" s="57" t="s">
        <v>0</v>
      </c>
      <c r="C108" s="405" t="s">
        <v>131</v>
      </c>
      <c r="D108" s="417"/>
      <c r="E108" s="417"/>
      <c r="F108" s="417"/>
      <c r="G108" s="417"/>
      <c r="H108" s="480"/>
      <c r="I108" s="294" t="s">
        <v>9</v>
      </c>
      <c r="J108" s="310"/>
      <c r="K108" s="310"/>
      <c r="L108" s="310"/>
      <c r="M108" s="310"/>
      <c r="N108" s="310"/>
      <c r="O108" s="388"/>
      <c r="P108" s="308"/>
    </row>
    <row r="109" spans="1:16" ht="24">
      <c r="A109" s="27"/>
      <c r="B109" s="58" t="s">
        <v>17</v>
      </c>
      <c r="C109" s="406" t="s">
        <v>169</v>
      </c>
      <c r="D109" s="418"/>
      <c r="E109" s="418"/>
      <c r="F109" s="418"/>
      <c r="G109" s="418"/>
      <c r="H109" s="481"/>
      <c r="I109" s="295" t="s">
        <v>134</v>
      </c>
      <c r="J109" s="311" t="s">
        <v>135</v>
      </c>
      <c r="K109" s="311" t="s">
        <v>136</v>
      </c>
      <c r="L109" s="311" t="s">
        <v>137</v>
      </c>
      <c r="M109" s="311" t="s">
        <v>7</v>
      </c>
      <c r="N109" s="311" t="s">
        <v>20</v>
      </c>
      <c r="O109" s="389" t="s">
        <v>139</v>
      </c>
      <c r="P109" s="397"/>
    </row>
    <row r="110" spans="1:16" ht="15" customHeight="1">
      <c r="A110" s="27"/>
      <c r="B110" s="59" t="s">
        <v>49</v>
      </c>
      <c r="C110" s="407">
        <v>30000</v>
      </c>
      <c r="D110" s="138" t="s">
        <v>16</v>
      </c>
      <c r="E110" s="138"/>
      <c r="F110" s="138"/>
      <c r="G110" s="138"/>
      <c r="H110" s="273"/>
      <c r="I110" s="295"/>
      <c r="J110" s="311"/>
      <c r="K110" s="311"/>
      <c r="L110" s="311"/>
      <c r="M110" s="311"/>
      <c r="N110" s="311"/>
      <c r="O110" s="389"/>
      <c r="P110" s="397"/>
    </row>
    <row r="111" spans="1:16" ht="15" customHeight="1">
      <c r="A111" s="27"/>
      <c r="B111" s="60" t="s">
        <v>34</v>
      </c>
      <c r="C111" s="408" t="s">
        <v>172</v>
      </c>
      <c r="D111" s="411"/>
      <c r="E111" s="411"/>
      <c r="F111" s="411"/>
      <c r="G111" s="411"/>
      <c r="H111" s="482"/>
      <c r="I111" s="296" t="s">
        <v>13</v>
      </c>
      <c r="J111" s="500" t="s">
        <v>58</v>
      </c>
      <c r="K111" s="312" t="s">
        <v>13</v>
      </c>
      <c r="L111" s="500" t="s">
        <v>58</v>
      </c>
      <c r="M111" s="312" t="s">
        <v>13</v>
      </c>
      <c r="N111" s="312" t="s">
        <v>13</v>
      </c>
      <c r="O111" s="390" t="s">
        <v>13</v>
      </c>
      <c r="P111" s="308"/>
    </row>
    <row r="112" spans="1:16" ht="15" customHeight="1">
      <c r="A112" s="27"/>
      <c r="B112" s="57" t="s">
        <v>0</v>
      </c>
      <c r="C112" s="405" t="s">
        <v>174</v>
      </c>
      <c r="D112" s="417"/>
      <c r="E112" s="417"/>
      <c r="F112" s="417"/>
      <c r="G112" s="417"/>
      <c r="H112" s="480"/>
      <c r="I112" s="294" t="s">
        <v>9</v>
      </c>
      <c r="J112" s="310"/>
      <c r="K112" s="310"/>
      <c r="L112" s="310"/>
      <c r="M112" s="310"/>
      <c r="N112" s="310"/>
      <c r="O112" s="388"/>
      <c r="P112" s="308"/>
    </row>
    <row r="113" spans="1:16" ht="24">
      <c r="A113" s="27"/>
      <c r="B113" s="58" t="s">
        <v>17</v>
      </c>
      <c r="C113" s="406" t="s">
        <v>175</v>
      </c>
      <c r="D113" s="418"/>
      <c r="E113" s="418"/>
      <c r="F113" s="418"/>
      <c r="G113" s="418"/>
      <c r="H113" s="481"/>
      <c r="I113" s="295" t="s">
        <v>134</v>
      </c>
      <c r="J113" s="311" t="s">
        <v>135</v>
      </c>
      <c r="K113" s="311" t="s">
        <v>136</v>
      </c>
      <c r="L113" s="311" t="s">
        <v>137</v>
      </c>
      <c r="M113" s="311" t="s">
        <v>7</v>
      </c>
      <c r="N113" s="311" t="s">
        <v>20</v>
      </c>
      <c r="O113" s="389" t="s">
        <v>139</v>
      </c>
      <c r="P113" s="397"/>
    </row>
    <row r="114" spans="1:16" ht="15" customHeight="1">
      <c r="A114" s="27"/>
      <c r="B114" s="59" t="s">
        <v>49</v>
      </c>
      <c r="C114" s="407">
        <v>400</v>
      </c>
      <c r="D114" s="138" t="s">
        <v>16</v>
      </c>
      <c r="E114" s="138"/>
      <c r="F114" s="138"/>
      <c r="G114" s="138"/>
      <c r="H114" s="273"/>
      <c r="I114" s="295"/>
      <c r="J114" s="311"/>
      <c r="K114" s="311"/>
      <c r="L114" s="311"/>
      <c r="M114" s="311"/>
      <c r="N114" s="311"/>
      <c r="O114" s="389"/>
      <c r="P114" s="397"/>
    </row>
    <row r="115" spans="1:16" ht="15" customHeight="1">
      <c r="A115" s="27"/>
      <c r="B115" s="60" t="s">
        <v>34</v>
      </c>
      <c r="C115" s="408" t="s">
        <v>176</v>
      </c>
      <c r="D115" s="411"/>
      <c r="E115" s="411"/>
      <c r="F115" s="411"/>
      <c r="G115" s="411"/>
      <c r="H115" s="482"/>
      <c r="I115" s="296" t="s">
        <v>13</v>
      </c>
      <c r="J115" s="312" t="s">
        <v>13</v>
      </c>
      <c r="K115" s="312" t="s">
        <v>13</v>
      </c>
      <c r="L115" s="312" t="s">
        <v>13</v>
      </c>
      <c r="M115" s="312" t="s">
        <v>13</v>
      </c>
      <c r="N115" s="312" t="s">
        <v>13</v>
      </c>
      <c r="O115" s="537" t="s">
        <v>58</v>
      </c>
      <c r="P115" s="308"/>
    </row>
    <row r="117" spans="1:16" ht="14.25">
      <c r="A117" s="3"/>
      <c r="B117" s="56" t="s">
        <v>4</v>
      </c>
      <c r="C117" s="56"/>
      <c r="D117" s="56"/>
      <c r="E117" s="56"/>
      <c r="F117" s="56"/>
      <c r="G117" s="56"/>
      <c r="H117" s="56"/>
      <c r="I117" s="56"/>
      <c r="J117" s="56"/>
      <c r="K117" s="56"/>
      <c r="L117" s="56"/>
      <c r="M117" s="56"/>
      <c r="N117" s="56"/>
      <c r="O117" s="56"/>
      <c r="P117" s="396"/>
    </row>
    <row r="118" spans="1:16" ht="15" customHeight="1">
      <c r="A118" s="27"/>
      <c r="B118" s="57" t="s">
        <v>0</v>
      </c>
      <c r="C118" s="405" t="s">
        <v>51</v>
      </c>
      <c r="D118" s="417"/>
      <c r="E118" s="417"/>
      <c r="F118" s="417"/>
      <c r="G118" s="417"/>
      <c r="H118" s="480"/>
      <c r="I118" s="294" t="s">
        <v>9</v>
      </c>
      <c r="J118" s="310"/>
      <c r="K118" s="310"/>
      <c r="L118" s="310"/>
      <c r="M118" s="310"/>
      <c r="N118" s="310"/>
      <c r="O118" s="388"/>
      <c r="P118" s="308"/>
    </row>
    <row r="119" spans="1:16" ht="24">
      <c r="A119" s="27"/>
      <c r="B119" s="58" t="s">
        <v>17</v>
      </c>
      <c r="C119" s="406" t="s">
        <v>177</v>
      </c>
      <c r="D119" s="418"/>
      <c r="E119" s="418"/>
      <c r="F119" s="418"/>
      <c r="G119" s="418"/>
      <c r="H119" s="481"/>
      <c r="I119" s="295" t="s">
        <v>134</v>
      </c>
      <c r="J119" s="311" t="s">
        <v>135</v>
      </c>
      <c r="K119" s="311" t="s">
        <v>136</v>
      </c>
      <c r="L119" s="311" t="s">
        <v>137</v>
      </c>
      <c r="M119" s="311" t="s">
        <v>7</v>
      </c>
      <c r="N119" s="311" t="s">
        <v>20</v>
      </c>
      <c r="O119" s="389" t="s">
        <v>139</v>
      </c>
      <c r="P119" s="397"/>
    </row>
    <row r="120" spans="1:16" ht="15" customHeight="1">
      <c r="A120" s="27"/>
      <c r="B120" s="59" t="s">
        <v>49</v>
      </c>
      <c r="C120" s="407">
        <v>10000</v>
      </c>
      <c r="D120" s="138" t="s">
        <v>16</v>
      </c>
      <c r="E120" s="138"/>
      <c r="F120" s="138"/>
      <c r="G120" s="138"/>
      <c r="H120" s="273"/>
      <c r="I120" s="295"/>
      <c r="J120" s="311"/>
      <c r="K120" s="311"/>
      <c r="L120" s="311"/>
      <c r="M120" s="311"/>
      <c r="N120" s="311"/>
      <c r="O120" s="389"/>
      <c r="P120" s="397"/>
    </row>
    <row r="121" spans="1:16" ht="15" customHeight="1">
      <c r="A121" s="27"/>
      <c r="B121" s="60" t="s">
        <v>34</v>
      </c>
      <c r="C121" s="408" t="s">
        <v>165</v>
      </c>
      <c r="D121" s="411"/>
      <c r="E121" s="411"/>
      <c r="F121" s="411"/>
      <c r="G121" s="411"/>
      <c r="H121" s="482"/>
      <c r="I121" s="296" t="s">
        <v>13</v>
      </c>
      <c r="J121" s="312" t="s">
        <v>13</v>
      </c>
      <c r="K121" s="312" t="s">
        <v>13</v>
      </c>
      <c r="L121" s="312" t="s">
        <v>13</v>
      </c>
      <c r="M121" s="500" t="s">
        <v>58</v>
      </c>
      <c r="N121" s="312" t="s">
        <v>13</v>
      </c>
      <c r="O121" s="390" t="s">
        <v>13</v>
      </c>
      <c r="P121" s="308"/>
    </row>
    <row r="122" spans="1:16" ht="15" customHeight="1">
      <c r="A122" s="27"/>
      <c r="B122" s="57" t="s">
        <v>0</v>
      </c>
      <c r="C122" s="405" t="s">
        <v>179</v>
      </c>
      <c r="D122" s="417"/>
      <c r="E122" s="417"/>
      <c r="F122" s="417"/>
      <c r="G122" s="417"/>
      <c r="H122" s="480"/>
      <c r="I122" s="294" t="s">
        <v>9</v>
      </c>
      <c r="J122" s="310"/>
      <c r="K122" s="310"/>
      <c r="L122" s="310"/>
      <c r="M122" s="310"/>
      <c r="N122" s="310"/>
      <c r="O122" s="388"/>
      <c r="P122" s="308"/>
    </row>
    <row r="123" spans="1:16" ht="24">
      <c r="A123" s="27"/>
      <c r="B123" s="58" t="s">
        <v>17</v>
      </c>
      <c r="C123" s="406" t="s">
        <v>68</v>
      </c>
      <c r="D123" s="418"/>
      <c r="E123" s="418"/>
      <c r="F123" s="418"/>
      <c r="G123" s="418"/>
      <c r="H123" s="481"/>
      <c r="I123" s="295" t="s">
        <v>134</v>
      </c>
      <c r="J123" s="311" t="s">
        <v>135</v>
      </c>
      <c r="K123" s="311" t="s">
        <v>136</v>
      </c>
      <c r="L123" s="311" t="s">
        <v>137</v>
      </c>
      <c r="M123" s="311" t="s">
        <v>7</v>
      </c>
      <c r="N123" s="311" t="s">
        <v>20</v>
      </c>
      <c r="O123" s="389" t="s">
        <v>139</v>
      </c>
      <c r="P123" s="397"/>
    </row>
    <row r="124" spans="1:16" ht="15" customHeight="1">
      <c r="A124" s="27"/>
      <c r="B124" s="59" t="s">
        <v>49</v>
      </c>
      <c r="C124" s="407">
        <v>20000</v>
      </c>
      <c r="D124" s="138" t="s">
        <v>16</v>
      </c>
      <c r="E124" s="138"/>
      <c r="F124" s="138"/>
      <c r="G124" s="138"/>
      <c r="H124" s="273"/>
      <c r="I124" s="295"/>
      <c r="J124" s="311"/>
      <c r="K124" s="311"/>
      <c r="L124" s="311"/>
      <c r="M124" s="311"/>
      <c r="N124" s="311"/>
      <c r="O124" s="389"/>
      <c r="P124" s="397"/>
    </row>
    <row r="125" spans="1:16" ht="15" customHeight="1">
      <c r="A125" s="27"/>
      <c r="B125" s="60" t="s">
        <v>34</v>
      </c>
      <c r="C125" s="408" t="s">
        <v>171</v>
      </c>
      <c r="D125" s="411"/>
      <c r="E125" s="411"/>
      <c r="F125" s="411"/>
      <c r="G125" s="411"/>
      <c r="H125" s="482"/>
      <c r="I125" s="494" t="s">
        <v>58</v>
      </c>
      <c r="J125" s="312" t="s">
        <v>13</v>
      </c>
      <c r="K125" s="312" t="s">
        <v>13</v>
      </c>
      <c r="L125" s="312" t="s">
        <v>13</v>
      </c>
      <c r="M125" s="312" t="s">
        <v>13</v>
      </c>
      <c r="N125" s="312" t="s">
        <v>13</v>
      </c>
      <c r="O125" s="390" t="s">
        <v>13</v>
      </c>
      <c r="P125" s="308"/>
    </row>
    <row r="126" spans="1:16" ht="15" customHeight="1">
      <c r="A126" s="27"/>
      <c r="B126" s="57" t="s">
        <v>0</v>
      </c>
      <c r="C126" s="405" t="s">
        <v>5</v>
      </c>
      <c r="D126" s="417"/>
      <c r="E126" s="417"/>
      <c r="F126" s="417"/>
      <c r="G126" s="417"/>
      <c r="H126" s="480"/>
      <c r="I126" s="294" t="s">
        <v>9</v>
      </c>
      <c r="J126" s="310"/>
      <c r="K126" s="310"/>
      <c r="L126" s="310"/>
      <c r="M126" s="310"/>
      <c r="N126" s="310"/>
      <c r="O126" s="388"/>
      <c r="P126" s="308"/>
    </row>
    <row r="127" spans="1:16" ht="24">
      <c r="A127" s="27"/>
      <c r="B127" s="58" t="s">
        <v>17</v>
      </c>
      <c r="C127" s="406" t="s">
        <v>168</v>
      </c>
      <c r="D127" s="418"/>
      <c r="E127" s="418"/>
      <c r="F127" s="418"/>
      <c r="G127" s="418"/>
      <c r="H127" s="481"/>
      <c r="I127" s="295" t="s">
        <v>134</v>
      </c>
      <c r="J127" s="311" t="s">
        <v>135</v>
      </c>
      <c r="K127" s="311" t="s">
        <v>136</v>
      </c>
      <c r="L127" s="311" t="s">
        <v>137</v>
      </c>
      <c r="M127" s="311" t="s">
        <v>7</v>
      </c>
      <c r="N127" s="311" t="s">
        <v>20</v>
      </c>
      <c r="O127" s="389" t="s">
        <v>139</v>
      </c>
      <c r="P127" s="397"/>
    </row>
    <row r="128" spans="1:16" ht="15" customHeight="1">
      <c r="A128" s="27"/>
      <c r="B128" s="59" t="s">
        <v>49</v>
      </c>
      <c r="C128" s="407">
        <v>30000</v>
      </c>
      <c r="D128" s="138" t="s">
        <v>16</v>
      </c>
      <c r="E128" s="138"/>
      <c r="F128" s="138"/>
      <c r="G128" s="138"/>
      <c r="H128" s="273"/>
      <c r="I128" s="295"/>
      <c r="J128" s="311"/>
      <c r="K128" s="311"/>
      <c r="L128" s="311"/>
      <c r="M128" s="311"/>
      <c r="N128" s="311"/>
      <c r="O128" s="389"/>
      <c r="P128" s="397"/>
    </row>
    <row r="129" spans="1:16" ht="15" customHeight="1">
      <c r="A129" s="27"/>
      <c r="B129" s="60" t="s">
        <v>34</v>
      </c>
      <c r="C129" s="408" t="s">
        <v>173</v>
      </c>
      <c r="D129" s="411"/>
      <c r="E129" s="411"/>
      <c r="F129" s="411"/>
      <c r="G129" s="411"/>
      <c r="H129" s="482"/>
      <c r="I129" s="296" t="s">
        <v>13</v>
      </c>
      <c r="J129" s="312" t="s">
        <v>13</v>
      </c>
      <c r="K129" s="500" t="s">
        <v>58</v>
      </c>
      <c r="L129" s="312" t="s">
        <v>13</v>
      </c>
      <c r="M129" s="312" t="s">
        <v>13</v>
      </c>
      <c r="N129" s="312" t="s">
        <v>13</v>
      </c>
      <c r="O129" s="390" t="s">
        <v>13</v>
      </c>
      <c r="P129" s="308"/>
    </row>
    <row r="130" spans="1:16" ht="15" customHeight="1">
      <c r="A130" s="27"/>
      <c r="B130" s="57" t="s">
        <v>0</v>
      </c>
      <c r="C130" s="405" t="s">
        <v>143</v>
      </c>
      <c r="D130" s="417"/>
      <c r="E130" s="417"/>
      <c r="F130" s="417"/>
      <c r="G130" s="417"/>
      <c r="H130" s="480"/>
      <c r="I130" s="294" t="s">
        <v>9</v>
      </c>
      <c r="J130" s="310"/>
      <c r="K130" s="310"/>
      <c r="L130" s="310"/>
      <c r="M130" s="310"/>
      <c r="N130" s="310"/>
      <c r="O130" s="388"/>
      <c r="P130" s="308"/>
    </row>
    <row r="131" spans="1:16" ht="24">
      <c r="A131" s="27"/>
      <c r="B131" s="58" t="s">
        <v>17</v>
      </c>
      <c r="C131" s="406" t="s">
        <v>169</v>
      </c>
      <c r="D131" s="418"/>
      <c r="E131" s="418"/>
      <c r="F131" s="418"/>
      <c r="G131" s="418"/>
      <c r="H131" s="481"/>
      <c r="I131" s="295" t="s">
        <v>134</v>
      </c>
      <c r="J131" s="311" t="s">
        <v>135</v>
      </c>
      <c r="K131" s="311" t="s">
        <v>136</v>
      </c>
      <c r="L131" s="311" t="s">
        <v>137</v>
      </c>
      <c r="M131" s="311" t="s">
        <v>7</v>
      </c>
      <c r="N131" s="311" t="s">
        <v>20</v>
      </c>
      <c r="O131" s="389" t="s">
        <v>139</v>
      </c>
      <c r="P131" s="397"/>
    </row>
    <row r="132" spans="1:16" ht="15" customHeight="1">
      <c r="A132" s="27"/>
      <c r="B132" s="59" t="s">
        <v>49</v>
      </c>
      <c r="C132" s="407">
        <v>30000</v>
      </c>
      <c r="D132" s="138" t="s">
        <v>16</v>
      </c>
      <c r="E132" s="138"/>
      <c r="F132" s="138"/>
      <c r="G132" s="138"/>
      <c r="H132" s="273"/>
      <c r="I132" s="295"/>
      <c r="J132" s="311"/>
      <c r="K132" s="311"/>
      <c r="L132" s="311"/>
      <c r="M132" s="311"/>
      <c r="N132" s="311"/>
      <c r="O132" s="389"/>
      <c r="P132" s="397"/>
    </row>
    <row r="133" spans="1:16" ht="15" customHeight="1">
      <c r="A133" s="27"/>
      <c r="B133" s="60" t="s">
        <v>34</v>
      </c>
      <c r="C133" s="408" t="s">
        <v>172</v>
      </c>
      <c r="D133" s="411"/>
      <c r="E133" s="411"/>
      <c r="F133" s="411"/>
      <c r="G133" s="411"/>
      <c r="H133" s="482"/>
      <c r="I133" s="494" t="s">
        <v>58</v>
      </c>
      <c r="J133" s="500" t="s">
        <v>58</v>
      </c>
      <c r="K133" s="312" t="s">
        <v>13</v>
      </c>
      <c r="L133" s="500" t="s">
        <v>58</v>
      </c>
      <c r="M133" s="312" t="s">
        <v>13</v>
      </c>
      <c r="N133" s="312" t="s">
        <v>13</v>
      </c>
      <c r="O133" s="390" t="s">
        <v>13</v>
      </c>
      <c r="P133" s="308"/>
    </row>
    <row r="134" spans="1:16" ht="15" customHeight="1">
      <c r="A134" s="27"/>
      <c r="B134" s="57" t="s">
        <v>0</v>
      </c>
      <c r="C134" s="100"/>
      <c r="D134" s="136"/>
      <c r="E134" s="136"/>
      <c r="F134" s="136"/>
      <c r="G134" s="136"/>
      <c r="H134" s="271"/>
      <c r="I134" s="294" t="s">
        <v>9</v>
      </c>
      <c r="J134" s="310"/>
      <c r="K134" s="310"/>
      <c r="L134" s="310"/>
      <c r="M134" s="310"/>
      <c r="N134" s="310"/>
      <c r="O134" s="388"/>
      <c r="P134" s="308"/>
    </row>
    <row r="135" spans="1:16" ht="24">
      <c r="A135" s="27"/>
      <c r="B135" s="58" t="s">
        <v>17</v>
      </c>
      <c r="C135" s="101"/>
      <c r="D135" s="137"/>
      <c r="E135" s="137"/>
      <c r="F135" s="137"/>
      <c r="G135" s="137"/>
      <c r="H135" s="272"/>
      <c r="I135" s="295" t="s">
        <v>134</v>
      </c>
      <c r="J135" s="311" t="s">
        <v>135</v>
      </c>
      <c r="K135" s="311" t="s">
        <v>136</v>
      </c>
      <c r="L135" s="311" t="s">
        <v>137</v>
      </c>
      <c r="M135" s="311" t="s">
        <v>7</v>
      </c>
      <c r="N135" s="311" t="s">
        <v>20</v>
      </c>
      <c r="O135" s="389" t="s">
        <v>139</v>
      </c>
      <c r="P135" s="397"/>
    </row>
    <row r="136" spans="1:16" ht="15" customHeight="1">
      <c r="A136" s="27"/>
      <c r="B136" s="59" t="s">
        <v>49</v>
      </c>
      <c r="C136" s="102"/>
      <c r="D136" s="138" t="s">
        <v>16</v>
      </c>
      <c r="E136" s="138"/>
      <c r="F136" s="138"/>
      <c r="G136" s="138"/>
      <c r="H136" s="273"/>
      <c r="I136" s="295"/>
      <c r="J136" s="311"/>
      <c r="K136" s="311"/>
      <c r="L136" s="311"/>
      <c r="M136" s="311"/>
      <c r="N136" s="311"/>
      <c r="O136" s="389"/>
      <c r="P136" s="397"/>
    </row>
    <row r="137" spans="1:16" ht="15" customHeight="1">
      <c r="A137" s="27"/>
      <c r="B137" s="60" t="s">
        <v>34</v>
      </c>
      <c r="C137" s="103"/>
      <c r="D137" s="120"/>
      <c r="E137" s="120"/>
      <c r="F137" s="120"/>
      <c r="G137" s="120"/>
      <c r="H137" s="274"/>
      <c r="I137" s="296" t="s">
        <v>13</v>
      </c>
      <c r="J137" s="312" t="s">
        <v>13</v>
      </c>
      <c r="K137" s="312" t="s">
        <v>13</v>
      </c>
      <c r="L137" s="312" t="s">
        <v>13</v>
      </c>
      <c r="M137" s="312" t="s">
        <v>13</v>
      </c>
      <c r="N137" s="312" t="s">
        <v>13</v>
      </c>
      <c r="O137" s="390" t="s">
        <v>13</v>
      </c>
      <c r="P137" s="308"/>
    </row>
    <row r="139" spans="1:16" ht="14.25" customHeight="1">
      <c r="A139" s="15"/>
      <c r="B139" s="56" t="s">
        <v>94</v>
      </c>
      <c r="C139" s="56"/>
      <c r="D139" s="56"/>
      <c r="E139" s="56"/>
      <c r="F139" s="56"/>
      <c r="G139" s="56"/>
      <c r="H139" s="56"/>
      <c r="I139" s="56"/>
      <c r="J139" s="56"/>
      <c r="K139" s="56"/>
      <c r="L139" s="56"/>
      <c r="M139" s="56"/>
      <c r="N139" s="56"/>
      <c r="O139" s="56"/>
      <c r="P139" s="396"/>
    </row>
    <row r="140" spans="1:16" ht="15" customHeight="1">
      <c r="A140" s="27"/>
      <c r="B140" s="57" t="s">
        <v>0</v>
      </c>
      <c r="C140" s="405" t="s">
        <v>180</v>
      </c>
      <c r="D140" s="417"/>
      <c r="E140" s="417"/>
      <c r="F140" s="417"/>
      <c r="G140" s="417"/>
      <c r="H140" s="480"/>
      <c r="I140" s="294" t="s">
        <v>9</v>
      </c>
      <c r="J140" s="310"/>
      <c r="K140" s="310"/>
      <c r="L140" s="310"/>
      <c r="M140" s="310"/>
      <c r="N140" s="310"/>
      <c r="O140" s="388"/>
      <c r="P140" s="308"/>
    </row>
    <row r="141" spans="1:16" ht="24">
      <c r="A141" s="27"/>
      <c r="B141" s="58" t="s">
        <v>17</v>
      </c>
      <c r="C141" s="406" t="s">
        <v>87</v>
      </c>
      <c r="D141" s="418"/>
      <c r="E141" s="418"/>
      <c r="F141" s="418"/>
      <c r="G141" s="418"/>
      <c r="H141" s="481"/>
      <c r="I141" s="295" t="s">
        <v>134</v>
      </c>
      <c r="J141" s="311" t="s">
        <v>135</v>
      </c>
      <c r="K141" s="311" t="s">
        <v>136</v>
      </c>
      <c r="L141" s="311" t="s">
        <v>137</v>
      </c>
      <c r="M141" s="311" t="s">
        <v>7</v>
      </c>
      <c r="N141" s="311" t="s">
        <v>20</v>
      </c>
      <c r="O141" s="389" t="s">
        <v>139</v>
      </c>
      <c r="P141" s="397"/>
    </row>
    <row r="142" spans="1:16" ht="15" customHeight="1">
      <c r="A142" s="27"/>
      <c r="B142" s="59" t="s">
        <v>49</v>
      </c>
      <c r="C142" s="407">
        <v>10000</v>
      </c>
      <c r="D142" s="138" t="s">
        <v>16</v>
      </c>
      <c r="E142" s="138"/>
      <c r="F142" s="138"/>
      <c r="G142" s="138"/>
      <c r="H142" s="273"/>
      <c r="I142" s="295"/>
      <c r="J142" s="311"/>
      <c r="K142" s="311"/>
      <c r="L142" s="311"/>
      <c r="M142" s="311"/>
      <c r="N142" s="311"/>
      <c r="O142" s="389"/>
      <c r="P142" s="397"/>
    </row>
    <row r="143" spans="1:16" ht="15" customHeight="1">
      <c r="A143" s="27"/>
      <c r="B143" s="60" t="s">
        <v>34</v>
      </c>
      <c r="C143" s="408" t="s">
        <v>165</v>
      </c>
      <c r="D143" s="411"/>
      <c r="E143" s="411"/>
      <c r="F143" s="411"/>
      <c r="G143" s="411"/>
      <c r="H143" s="482"/>
      <c r="I143" s="494" t="s">
        <v>58</v>
      </c>
      <c r="J143" s="500" t="s">
        <v>58</v>
      </c>
      <c r="K143" s="312" t="s">
        <v>13</v>
      </c>
      <c r="L143" s="312" t="s">
        <v>13</v>
      </c>
      <c r="M143" s="312" t="s">
        <v>13</v>
      </c>
      <c r="N143" s="312" t="s">
        <v>13</v>
      </c>
      <c r="O143" s="390" t="s">
        <v>13</v>
      </c>
      <c r="P143" s="308"/>
    </row>
    <row r="144" spans="1:16" ht="15" customHeight="1">
      <c r="A144" s="27"/>
      <c r="B144" s="57" t="s">
        <v>0</v>
      </c>
      <c r="C144" s="405" t="s">
        <v>181</v>
      </c>
      <c r="D144" s="417"/>
      <c r="E144" s="417"/>
      <c r="F144" s="417"/>
      <c r="G144" s="417"/>
      <c r="H144" s="480"/>
      <c r="I144" s="294" t="s">
        <v>9</v>
      </c>
      <c r="J144" s="310"/>
      <c r="K144" s="310"/>
      <c r="L144" s="310"/>
      <c r="M144" s="310"/>
      <c r="N144" s="310"/>
      <c r="O144" s="388"/>
      <c r="P144" s="308"/>
    </row>
    <row r="145" spans="1:18" ht="24">
      <c r="A145" s="27"/>
      <c r="B145" s="58" t="s">
        <v>17</v>
      </c>
      <c r="C145" s="406" t="s">
        <v>68</v>
      </c>
      <c r="D145" s="418"/>
      <c r="E145" s="418"/>
      <c r="F145" s="418"/>
      <c r="G145" s="418"/>
      <c r="H145" s="481"/>
      <c r="I145" s="295" t="s">
        <v>134</v>
      </c>
      <c r="J145" s="311" t="s">
        <v>135</v>
      </c>
      <c r="K145" s="311" t="s">
        <v>136</v>
      </c>
      <c r="L145" s="311" t="s">
        <v>137</v>
      </c>
      <c r="M145" s="311" t="s">
        <v>7</v>
      </c>
      <c r="N145" s="311" t="s">
        <v>20</v>
      </c>
      <c r="O145" s="389" t="s">
        <v>139</v>
      </c>
      <c r="P145" s="397"/>
    </row>
    <row r="146" spans="1:18" ht="15" customHeight="1">
      <c r="A146" s="27"/>
      <c r="B146" s="59" t="s">
        <v>49</v>
      </c>
      <c r="C146" s="407">
        <v>20000</v>
      </c>
      <c r="D146" s="138" t="s">
        <v>16</v>
      </c>
      <c r="E146" s="138"/>
      <c r="F146" s="138"/>
      <c r="G146" s="138"/>
      <c r="H146" s="273"/>
      <c r="I146" s="295"/>
      <c r="J146" s="311"/>
      <c r="K146" s="311"/>
      <c r="L146" s="311"/>
      <c r="M146" s="311"/>
      <c r="N146" s="311"/>
      <c r="O146" s="389"/>
      <c r="P146" s="397"/>
    </row>
    <row r="147" spans="1:18" ht="15" customHeight="1">
      <c r="A147" s="27"/>
      <c r="B147" s="60" t="s">
        <v>34</v>
      </c>
      <c r="C147" s="408" t="s">
        <v>171</v>
      </c>
      <c r="D147" s="411"/>
      <c r="E147" s="411"/>
      <c r="F147" s="411"/>
      <c r="G147" s="411"/>
      <c r="H147" s="482"/>
      <c r="I147" s="494" t="s">
        <v>58</v>
      </c>
      <c r="J147" s="312" t="s">
        <v>13</v>
      </c>
      <c r="K147" s="312" t="s">
        <v>13</v>
      </c>
      <c r="L147" s="312" t="s">
        <v>13</v>
      </c>
      <c r="M147" s="312" t="s">
        <v>13</v>
      </c>
      <c r="N147" s="312" t="s">
        <v>13</v>
      </c>
      <c r="O147" s="390" t="s">
        <v>13</v>
      </c>
      <c r="P147" s="308"/>
    </row>
    <row r="148" spans="1:18" ht="15" customHeight="1">
      <c r="A148" s="27"/>
      <c r="B148" s="57" t="s">
        <v>0</v>
      </c>
      <c r="C148" s="405" t="s">
        <v>182</v>
      </c>
      <c r="D148" s="417"/>
      <c r="E148" s="417"/>
      <c r="F148" s="417"/>
      <c r="G148" s="417"/>
      <c r="H148" s="480"/>
      <c r="I148" s="294" t="s">
        <v>9</v>
      </c>
      <c r="J148" s="310"/>
      <c r="K148" s="310"/>
      <c r="L148" s="310"/>
      <c r="M148" s="310"/>
      <c r="N148" s="310"/>
      <c r="O148" s="388"/>
      <c r="P148" s="308"/>
    </row>
    <row r="149" spans="1:18" ht="24">
      <c r="A149" s="27"/>
      <c r="B149" s="58" t="s">
        <v>17</v>
      </c>
      <c r="C149" s="406" t="s">
        <v>168</v>
      </c>
      <c r="D149" s="418"/>
      <c r="E149" s="418"/>
      <c r="F149" s="418"/>
      <c r="G149" s="418"/>
      <c r="H149" s="481"/>
      <c r="I149" s="295" t="s">
        <v>134</v>
      </c>
      <c r="J149" s="311" t="s">
        <v>135</v>
      </c>
      <c r="K149" s="311" t="s">
        <v>136</v>
      </c>
      <c r="L149" s="311" t="s">
        <v>137</v>
      </c>
      <c r="M149" s="311" t="s">
        <v>7</v>
      </c>
      <c r="N149" s="311" t="s">
        <v>20</v>
      </c>
      <c r="O149" s="389" t="s">
        <v>139</v>
      </c>
      <c r="P149" s="397"/>
    </row>
    <row r="150" spans="1:18" ht="15" customHeight="1">
      <c r="A150" s="27"/>
      <c r="B150" s="59" t="s">
        <v>49</v>
      </c>
      <c r="C150" s="407">
        <v>30000</v>
      </c>
      <c r="D150" s="138" t="s">
        <v>16</v>
      </c>
      <c r="E150" s="138"/>
      <c r="F150" s="138"/>
      <c r="G150" s="138"/>
      <c r="H150" s="273"/>
      <c r="I150" s="295"/>
      <c r="J150" s="311"/>
      <c r="K150" s="311"/>
      <c r="L150" s="311"/>
      <c r="M150" s="311"/>
      <c r="N150" s="311"/>
      <c r="O150" s="389"/>
      <c r="P150" s="397"/>
    </row>
    <row r="151" spans="1:18" ht="15" customHeight="1">
      <c r="A151" s="27"/>
      <c r="B151" s="60" t="s">
        <v>34</v>
      </c>
      <c r="C151" s="408" t="s">
        <v>129</v>
      </c>
      <c r="D151" s="411"/>
      <c r="E151" s="411"/>
      <c r="F151" s="411"/>
      <c r="G151" s="411"/>
      <c r="H151" s="482"/>
      <c r="I151" s="296" t="s">
        <v>13</v>
      </c>
      <c r="J151" s="312" t="s">
        <v>13</v>
      </c>
      <c r="K151" s="500" t="s">
        <v>58</v>
      </c>
      <c r="L151" s="500" t="s">
        <v>58</v>
      </c>
      <c r="M151" s="312" t="s">
        <v>13</v>
      </c>
      <c r="N151" s="312" t="s">
        <v>13</v>
      </c>
      <c r="O151" s="390" t="s">
        <v>13</v>
      </c>
      <c r="P151" s="308"/>
    </row>
    <row r="152" spans="1:18" ht="15" customHeight="1">
      <c r="A152" s="27"/>
      <c r="B152" s="57" t="s">
        <v>0</v>
      </c>
      <c r="C152" s="100"/>
      <c r="D152" s="136"/>
      <c r="E152" s="136"/>
      <c r="F152" s="136"/>
      <c r="G152" s="136"/>
      <c r="H152" s="271"/>
      <c r="I152" s="294" t="s">
        <v>9</v>
      </c>
      <c r="J152" s="310"/>
      <c r="K152" s="310"/>
      <c r="L152" s="310"/>
      <c r="M152" s="310"/>
      <c r="N152" s="310"/>
      <c r="O152" s="388"/>
      <c r="P152" s="308"/>
    </row>
    <row r="153" spans="1:18" ht="24">
      <c r="A153" s="27"/>
      <c r="B153" s="58" t="s">
        <v>17</v>
      </c>
      <c r="C153" s="101"/>
      <c r="D153" s="137"/>
      <c r="E153" s="137"/>
      <c r="F153" s="137"/>
      <c r="G153" s="137"/>
      <c r="H153" s="272"/>
      <c r="I153" s="295" t="s">
        <v>134</v>
      </c>
      <c r="J153" s="311" t="s">
        <v>135</v>
      </c>
      <c r="K153" s="311" t="s">
        <v>136</v>
      </c>
      <c r="L153" s="311" t="s">
        <v>137</v>
      </c>
      <c r="M153" s="311" t="s">
        <v>7</v>
      </c>
      <c r="N153" s="311" t="s">
        <v>20</v>
      </c>
      <c r="O153" s="389" t="s">
        <v>139</v>
      </c>
      <c r="P153" s="397"/>
    </row>
    <row r="154" spans="1:18" ht="15" customHeight="1">
      <c r="A154" s="27"/>
      <c r="B154" s="59" t="s">
        <v>49</v>
      </c>
      <c r="C154" s="102"/>
      <c r="D154" s="138" t="s">
        <v>16</v>
      </c>
      <c r="E154" s="138"/>
      <c r="F154" s="138"/>
      <c r="G154" s="138"/>
      <c r="H154" s="273"/>
      <c r="I154" s="295"/>
      <c r="J154" s="311"/>
      <c r="K154" s="311"/>
      <c r="L154" s="311"/>
      <c r="M154" s="311"/>
      <c r="N154" s="311"/>
      <c r="O154" s="389"/>
      <c r="P154" s="397"/>
    </row>
    <row r="155" spans="1:18" ht="15" customHeight="1">
      <c r="A155" s="27"/>
      <c r="B155" s="60" t="s">
        <v>34</v>
      </c>
      <c r="C155" s="103"/>
      <c r="D155" s="120"/>
      <c r="E155" s="120"/>
      <c r="F155" s="120"/>
      <c r="G155" s="120"/>
      <c r="H155" s="274"/>
      <c r="I155" s="296" t="s">
        <v>13</v>
      </c>
      <c r="J155" s="312" t="s">
        <v>13</v>
      </c>
      <c r="K155" s="312" t="s">
        <v>13</v>
      </c>
      <c r="L155" s="312" t="s">
        <v>13</v>
      </c>
      <c r="M155" s="312" t="s">
        <v>13</v>
      </c>
      <c r="N155" s="312" t="s">
        <v>13</v>
      </c>
      <c r="O155" s="390" t="s">
        <v>13</v>
      </c>
      <c r="P155" s="308"/>
    </row>
    <row r="156" spans="1:18" ht="15" customHeight="1">
      <c r="A156" s="27"/>
      <c r="B156" s="57" t="s">
        <v>0</v>
      </c>
      <c r="C156" s="100"/>
      <c r="D156" s="136"/>
      <c r="E156" s="136"/>
      <c r="F156" s="136"/>
      <c r="G156" s="136"/>
      <c r="H156" s="271"/>
      <c r="I156" s="294" t="s">
        <v>9</v>
      </c>
      <c r="J156" s="310"/>
      <c r="K156" s="310"/>
      <c r="L156" s="310"/>
      <c r="M156" s="310"/>
      <c r="N156" s="310"/>
      <c r="O156" s="388"/>
      <c r="P156" s="308"/>
      <c r="R156" s="540"/>
    </row>
    <row r="157" spans="1:18" ht="24">
      <c r="A157" s="27"/>
      <c r="B157" s="58" t="s">
        <v>17</v>
      </c>
      <c r="C157" s="101"/>
      <c r="D157" s="137"/>
      <c r="E157" s="137"/>
      <c r="F157" s="137"/>
      <c r="G157" s="137"/>
      <c r="H157" s="272"/>
      <c r="I157" s="295" t="s">
        <v>134</v>
      </c>
      <c r="J157" s="311" t="s">
        <v>135</v>
      </c>
      <c r="K157" s="311" t="s">
        <v>136</v>
      </c>
      <c r="L157" s="311" t="s">
        <v>137</v>
      </c>
      <c r="M157" s="311" t="s">
        <v>7</v>
      </c>
      <c r="N157" s="311" t="s">
        <v>20</v>
      </c>
      <c r="O157" s="389" t="s">
        <v>139</v>
      </c>
      <c r="P157" s="397"/>
    </row>
    <row r="158" spans="1:18" ht="15" customHeight="1">
      <c r="A158" s="27"/>
      <c r="B158" s="59" t="s">
        <v>49</v>
      </c>
      <c r="C158" s="102"/>
      <c r="D158" s="138" t="s">
        <v>16</v>
      </c>
      <c r="E158" s="138"/>
      <c r="F158" s="138"/>
      <c r="G158" s="138"/>
      <c r="H158" s="273"/>
      <c r="I158" s="295"/>
      <c r="J158" s="311"/>
      <c r="K158" s="311"/>
      <c r="L158" s="311"/>
      <c r="M158" s="311"/>
      <c r="N158" s="311"/>
      <c r="O158" s="389"/>
      <c r="P158" s="397"/>
    </row>
    <row r="159" spans="1:18" ht="15" customHeight="1">
      <c r="A159" s="27"/>
      <c r="B159" s="60" t="s">
        <v>34</v>
      </c>
      <c r="C159" s="103"/>
      <c r="D159" s="120"/>
      <c r="E159" s="120"/>
      <c r="F159" s="120"/>
      <c r="G159" s="120"/>
      <c r="H159" s="274"/>
      <c r="I159" s="296" t="s">
        <v>13</v>
      </c>
      <c r="J159" s="312" t="s">
        <v>13</v>
      </c>
      <c r="K159" s="312" t="s">
        <v>13</v>
      </c>
      <c r="L159" s="312" t="s">
        <v>13</v>
      </c>
      <c r="M159" s="312" t="s">
        <v>13</v>
      </c>
      <c r="N159" s="312" t="s">
        <v>13</v>
      </c>
      <c r="O159" s="390" t="s">
        <v>13</v>
      </c>
      <c r="P159" s="308"/>
    </row>
    <row r="161" spans="1:16" ht="17.25">
      <c r="A161" s="19" t="s">
        <v>141</v>
      </c>
      <c r="B161" s="19"/>
      <c r="C161" s="19"/>
      <c r="D161" s="19"/>
      <c r="E161" s="19"/>
      <c r="F161" s="19"/>
      <c r="G161" s="19"/>
      <c r="H161" s="19"/>
      <c r="I161" s="19"/>
      <c r="J161" s="19"/>
      <c r="K161" s="19"/>
      <c r="L161" s="19"/>
      <c r="M161" s="19"/>
      <c r="N161" s="19"/>
      <c r="O161" s="19"/>
      <c r="P161" s="19"/>
    </row>
    <row r="162" spans="1:16" ht="18.75" customHeight="1">
      <c r="A162" s="28" t="s">
        <v>90</v>
      </c>
      <c r="B162" s="28"/>
      <c r="C162" s="28"/>
      <c r="D162" s="28"/>
      <c r="E162" s="28"/>
      <c r="F162" s="28"/>
      <c r="G162" s="28"/>
      <c r="H162" s="28"/>
      <c r="I162" s="28"/>
      <c r="J162" s="28"/>
      <c r="K162" s="28"/>
      <c r="L162" s="28"/>
      <c r="M162" s="28"/>
      <c r="N162" s="28"/>
      <c r="O162" s="28"/>
      <c r="P162" s="28"/>
    </row>
    <row r="163" spans="1:16" ht="13.5" customHeight="1">
      <c r="A163" s="27"/>
      <c r="B163" s="61" t="s">
        <v>44</v>
      </c>
      <c r="C163" s="104"/>
      <c r="D163" s="139" t="s">
        <v>53</v>
      </c>
      <c r="E163" s="63" t="s">
        <v>140</v>
      </c>
      <c r="F163" s="63"/>
      <c r="G163" s="63"/>
      <c r="H163" s="63"/>
      <c r="I163" s="63"/>
      <c r="J163" s="63"/>
      <c r="K163" s="63"/>
      <c r="L163" s="63"/>
      <c r="M163" s="63"/>
      <c r="N163" s="63"/>
      <c r="O163" s="391"/>
      <c r="P163" s="397"/>
    </row>
    <row r="164" spans="1:16" ht="32.25" customHeight="1">
      <c r="A164" s="27"/>
      <c r="B164" s="30" t="s">
        <v>48</v>
      </c>
      <c r="C164" s="64"/>
      <c r="D164" s="419" t="s">
        <v>58</v>
      </c>
      <c r="E164" s="439" t="s">
        <v>75</v>
      </c>
      <c r="F164" s="459"/>
      <c r="G164" s="459"/>
      <c r="H164" s="459"/>
      <c r="I164" s="459"/>
      <c r="J164" s="459"/>
      <c r="K164" s="459"/>
      <c r="L164" s="459"/>
      <c r="M164" s="459"/>
      <c r="N164" s="459"/>
      <c r="O164" s="538"/>
      <c r="P164" s="397"/>
    </row>
    <row r="165" spans="1:16" ht="32.25" customHeight="1">
      <c r="A165" s="27"/>
      <c r="B165" s="30" t="s">
        <v>42</v>
      </c>
      <c r="C165" s="64"/>
      <c r="D165" s="419" t="s">
        <v>58</v>
      </c>
      <c r="E165" s="439" t="s">
        <v>183</v>
      </c>
      <c r="F165" s="459"/>
      <c r="G165" s="459"/>
      <c r="H165" s="459"/>
      <c r="I165" s="459"/>
      <c r="J165" s="459"/>
      <c r="K165" s="459"/>
      <c r="L165" s="459"/>
      <c r="M165" s="459"/>
      <c r="N165" s="459"/>
      <c r="O165" s="538"/>
      <c r="P165" s="397"/>
    </row>
    <row r="166" spans="1:16" ht="32.25" customHeight="1">
      <c r="A166" s="27"/>
      <c r="B166" s="30" t="s">
        <v>52</v>
      </c>
      <c r="C166" s="64"/>
      <c r="D166" s="419" t="s">
        <v>58</v>
      </c>
      <c r="E166" s="439" t="s">
        <v>184</v>
      </c>
      <c r="F166" s="459"/>
      <c r="G166" s="459"/>
      <c r="H166" s="459"/>
      <c r="I166" s="459"/>
      <c r="J166" s="459"/>
      <c r="K166" s="459"/>
      <c r="L166" s="459"/>
      <c r="M166" s="459"/>
      <c r="N166" s="459"/>
      <c r="O166" s="538"/>
      <c r="P166" s="397"/>
    </row>
    <row r="167" spans="1:16" ht="32.25" customHeight="1">
      <c r="A167" s="27"/>
      <c r="B167" s="30" t="s">
        <v>19</v>
      </c>
      <c r="C167" s="64"/>
      <c r="D167" s="419" t="s">
        <v>58</v>
      </c>
      <c r="E167" s="439" t="s">
        <v>185</v>
      </c>
      <c r="F167" s="459"/>
      <c r="G167" s="459"/>
      <c r="H167" s="459"/>
      <c r="I167" s="459"/>
      <c r="J167" s="459"/>
      <c r="K167" s="459"/>
      <c r="L167" s="459"/>
      <c r="M167" s="459"/>
      <c r="N167" s="459"/>
      <c r="O167" s="538"/>
      <c r="P167" s="397"/>
    </row>
    <row r="168" spans="1:16" ht="32.25" customHeight="1">
      <c r="A168" s="27"/>
      <c r="B168" s="30" t="s">
        <v>142</v>
      </c>
      <c r="C168" s="64"/>
      <c r="D168" s="419" t="s">
        <v>58</v>
      </c>
      <c r="E168" s="439" t="s">
        <v>126</v>
      </c>
      <c r="F168" s="459"/>
      <c r="G168" s="459"/>
      <c r="H168" s="459"/>
      <c r="I168" s="459"/>
      <c r="J168" s="459"/>
      <c r="K168" s="459"/>
      <c r="L168" s="459"/>
      <c r="M168" s="459"/>
      <c r="N168" s="459"/>
      <c r="O168" s="538"/>
      <c r="P168" s="397"/>
    </row>
    <row r="169" spans="1:16" ht="32.25" customHeight="1">
      <c r="A169" s="27"/>
      <c r="B169" s="30" t="s">
        <v>144</v>
      </c>
      <c r="C169" s="64"/>
      <c r="D169" s="419" t="s">
        <v>58</v>
      </c>
      <c r="E169" s="439" t="s">
        <v>89</v>
      </c>
      <c r="F169" s="459"/>
      <c r="G169" s="459"/>
      <c r="H169" s="459"/>
      <c r="I169" s="459"/>
      <c r="J169" s="459"/>
      <c r="K169" s="459"/>
      <c r="L169" s="459"/>
      <c r="M169" s="459"/>
      <c r="N169" s="459"/>
      <c r="O169" s="538"/>
      <c r="P169" s="397"/>
    </row>
    <row r="170" spans="1:16" ht="32.25" customHeight="1">
      <c r="A170" s="27"/>
      <c r="B170" s="46" t="s">
        <v>145</v>
      </c>
      <c r="C170" s="105"/>
      <c r="D170" s="419" t="s">
        <v>58</v>
      </c>
      <c r="E170" s="439" t="s">
        <v>98</v>
      </c>
      <c r="F170" s="459"/>
      <c r="G170" s="459"/>
      <c r="H170" s="459"/>
      <c r="I170" s="459"/>
      <c r="J170" s="459"/>
      <c r="K170" s="459"/>
      <c r="L170" s="459"/>
      <c r="M170" s="459"/>
      <c r="N170" s="459"/>
      <c r="O170" s="538"/>
      <c r="P170" s="397"/>
    </row>
    <row r="171" spans="1:16" ht="32.25" customHeight="1">
      <c r="A171" s="27"/>
      <c r="B171" s="31" t="s">
        <v>6</v>
      </c>
      <c r="C171" s="65"/>
      <c r="D171" s="141"/>
      <c r="E171" s="178"/>
      <c r="F171" s="178"/>
      <c r="G171" s="178"/>
      <c r="H171" s="178"/>
      <c r="I171" s="178"/>
      <c r="J171" s="178"/>
      <c r="K171" s="178"/>
      <c r="L171" s="178"/>
      <c r="M171" s="178"/>
      <c r="N171" s="178"/>
      <c r="O171" s="393"/>
      <c r="P171" s="397"/>
    </row>
    <row r="172" spans="1:16" ht="50.25" customHeight="1">
      <c r="A172" s="16"/>
      <c r="B172" s="62" t="s">
        <v>146</v>
      </c>
      <c r="C172" s="62"/>
      <c r="D172" s="62"/>
      <c r="E172" s="62"/>
      <c r="F172" s="62"/>
      <c r="G172" s="62"/>
      <c r="H172" s="62"/>
      <c r="I172" s="62"/>
      <c r="J172" s="62"/>
      <c r="K172" s="62"/>
      <c r="L172" s="62"/>
      <c r="M172" s="62"/>
      <c r="N172" s="62"/>
      <c r="O172" s="62"/>
      <c r="P172" s="16"/>
    </row>
    <row r="173" spans="1:16">
      <c r="I173" s="297"/>
      <c r="J173" s="297"/>
      <c r="K173" s="297" t="s">
        <v>58</v>
      </c>
      <c r="L173" s="297" t="s">
        <v>13</v>
      </c>
      <c r="M173" s="297"/>
      <c r="N173" s="297" t="s">
        <v>66</v>
      </c>
      <c r="O173" s="297" t="s">
        <v>70</v>
      </c>
    </row>
  </sheetData>
  <mergeCells count="361">
    <mergeCell ref="A1:P1"/>
    <mergeCell ref="A2:P2"/>
    <mergeCell ref="G5:O5"/>
    <mergeCell ref="G6:O6"/>
    <mergeCell ref="A9:G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G16:O16"/>
    <mergeCell ref="B17:D17"/>
    <mergeCell ref="E17:F17"/>
    <mergeCell ref="A18:P18"/>
    <mergeCell ref="A19:P19"/>
    <mergeCell ref="I20:K20"/>
    <mergeCell ref="L20:O20"/>
    <mergeCell ref="B21:C21"/>
    <mergeCell ref="E21:O21"/>
    <mergeCell ref="B22:C22"/>
    <mergeCell ref="E22:O22"/>
    <mergeCell ref="B23:C23"/>
    <mergeCell ref="E23:O23"/>
    <mergeCell ref="E24:O24"/>
    <mergeCell ref="E25:O25"/>
    <mergeCell ref="E26:O26"/>
    <mergeCell ref="C27:F27"/>
    <mergeCell ref="K27:L27"/>
    <mergeCell ref="M27:O27"/>
    <mergeCell ref="C28:K28"/>
    <mergeCell ref="L28:M28"/>
    <mergeCell ref="E29:F29"/>
    <mergeCell ref="G29:O29"/>
    <mergeCell ref="E30:F30"/>
    <mergeCell ref="G30:O30"/>
    <mergeCell ref="E31:F31"/>
    <mergeCell ref="G31:O31"/>
    <mergeCell ref="B32:C32"/>
    <mergeCell ref="E32:O32"/>
    <mergeCell ref="A33:P33"/>
    <mergeCell ref="A34:P34"/>
    <mergeCell ref="B35:E35"/>
    <mergeCell ref="G35:H35"/>
    <mergeCell ref="I35:O35"/>
    <mergeCell ref="B36:E36"/>
    <mergeCell ref="G36:H36"/>
    <mergeCell ref="I36:O36"/>
    <mergeCell ref="B37:E37"/>
    <mergeCell ref="G37:H37"/>
    <mergeCell ref="I37:O37"/>
    <mergeCell ref="B38:E38"/>
    <mergeCell ref="G38:H38"/>
    <mergeCell ref="I38:O38"/>
    <mergeCell ref="B39:E39"/>
    <mergeCell ref="G39:H39"/>
    <mergeCell ref="I39:O39"/>
    <mergeCell ref="C40:F40"/>
    <mergeCell ref="G40:H40"/>
    <mergeCell ref="I40:O40"/>
    <mergeCell ref="C41:F41"/>
    <mergeCell ref="G41:H41"/>
    <mergeCell ref="I41:O41"/>
    <mergeCell ref="A43:P43"/>
    <mergeCell ref="A44:P44"/>
    <mergeCell ref="B45:C45"/>
    <mergeCell ref="E45:O45"/>
    <mergeCell ref="B46:C46"/>
    <mergeCell ref="E46:O46"/>
    <mergeCell ref="E47:O47"/>
    <mergeCell ref="E48:O48"/>
    <mergeCell ref="E49:O49"/>
    <mergeCell ref="E50:F50"/>
    <mergeCell ref="G50:O50"/>
    <mergeCell ref="E51:F51"/>
    <mergeCell ref="G51:O51"/>
    <mergeCell ref="E52:F52"/>
    <mergeCell ref="G52:O52"/>
    <mergeCell ref="A54:P54"/>
    <mergeCell ref="A55:P55"/>
    <mergeCell ref="D56:E56"/>
    <mergeCell ref="G56:H56"/>
    <mergeCell ref="I56:J56"/>
    <mergeCell ref="D57:E57"/>
    <mergeCell ref="G57:H57"/>
    <mergeCell ref="I57:J57"/>
    <mergeCell ref="B58:C58"/>
    <mergeCell ref="D58:E58"/>
    <mergeCell ref="A60:M60"/>
    <mergeCell ref="D61:G61"/>
    <mergeCell ref="D62:G62"/>
    <mergeCell ref="D63:G63"/>
    <mergeCell ref="D64:G64"/>
    <mergeCell ref="D65:G65"/>
    <mergeCell ref="D66:G66"/>
    <mergeCell ref="D67:G67"/>
    <mergeCell ref="D68:G68"/>
    <mergeCell ref="C69:G69"/>
    <mergeCell ref="C70:G70"/>
    <mergeCell ref="C71:G71"/>
    <mergeCell ref="C72:G72"/>
    <mergeCell ref="C73:G73"/>
    <mergeCell ref="C74:G74"/>
    <mergeCell ref="C75:G75"/>
    <mergeCell ref="C77:G77"/>
    <mergeCell ref="C78:G78"/>
    <mergeCell ref="C79:G79"/>
    <mergeCell ref="C80:G80"/>
    <mergeCell ref="C81:G81"/>
    <mergeCell ref="C82:G82"/>
    <mergeCell ref="C83:G83"/>
    <mergeCell ref="C84:G84"/>
    <mergeCell ref="C85:G85"/>
    <mergeCell ref="C86:G86"/>
    <mergeCell ref="C87:G87"/>
    <mergeCell ref="C88:G88"/>
    <mergeCell ref="D89:K89"/>
    <mergeCell ref="L89:M89"/>
    <mergeCell ref="D90:K90"/>
    <mergeCell ref="D91:K91"/>
    <mergeCell ref="A93:P93"/>
    <mergeCell ref="A94:P94"/>
    <mergeCell ref="B95:O95"/>
    <mergeCell ref="C96:H96"/>
    <mergeCell ref="I96:O96"/>
    <mergeCell ref="C97:H97"/>
    <mergeCell ref="D98:H98"/>
    <mergeCell ref="C99:H99"/>
    <mergeCell ref="C100:H100"/>
    <mergeCell ref="I100:O100"/>
    <mergeCell ref="C101:H101"/>
    <mergeCell ref="D102:H102"/>
    <mergeCell ref="C103:H103"/>
    <mergeCell ref="C104:H104"/>
    <mergeCell ref="I104:O104"/>
    <mergeCell ref="C105:H105"/>
    <mergeCell ref="D106:H106"/>
    <mergeCell ref="C107:H107"/>
    <mergeCell ref="C108:H108"/>
    <mergeCell ref="I108:O108"/>
    <mergeCell ref="C109:H109"/>
    <mergeCell ref="D110:H110"/>
    <mergeCell ref="C111:H111"/>
    <mergeCell ref="C112:H112"/>
    <mergeCell ref="I112:O112"/>
    <mergeCell ref="C113:H113"/>
    <mergeCell ref="D114:H114"/>
    <mergeCell ref="C115:H115"/>
    <mergeCell ref="B117:O117"/>
    <mergeCell ref="C118:H118"/>
    <mergeCell ref="I118:O118"/>
    <mergeCell ref="C119:H119"/>
    <mergeCell ref="D120:H120"/>
    <mergeCell ref="C121:H121"/>
    <mergeCell ref="C122:H122"/>
    <mergeCell ref="I122:O122"/>
    <mergeCell ref="C123:H123"/>
    <mergeCell ref="D124:H124"/>
    <mergeCell ref="C125:H125"/>
    <mergeCell ref="C126:H126"/>
    <mergeCell ref="I126:O126"/>
    <mergeCell ref="C127:H127"/>
    <mergeCell ref="D128:H128"/>
    <mergeCell ref="C129:H129"/>
    <mergeCell ref="C130:H130"/>
    <mergeCell ref="I130:O130"/>
    <mergeCell ref="C131:H131"/>
    <mergeCell ref="D132:H132"/>
    <mergeCell ref="C133:H133"/>
    <mergeCell ref="C134:H134"/>
    <mergeCell ref="I134:O134"/>
    <mergeCell ref="C135:H135"/>
    <mergeCell ref="D136:H136"/>
    <mergeCell ref="C137:H137"/>
    <mergeCell ref="B139:O139"/>
    <mergeCell ref="C140:H140"/>
    <mergeCell ref="I140:O140"/>
    <mergeCell ref="C141:H141"/>
    <mergeCell ref="D142:H142"/>
    <mergeCell ref="C143:H143"/>
    <mergeCell ref="C144:H144"/>
    <mergeCell ref="I144:O144"/>
    <mergeCell ref="C145:H145"/>
    <mergeCell ref="D146:H146"/>
    <mergeCell ref="C147:H147"/>
    <mergeCell ref="C148:H148"/>
    <mergeCell ref="I148:O148"/>
    <mergeCell ref="C149:H149"/>
    <mergeCell ref="D150:H150"/>
    <mergeCell ref="C151:H151"/>
    <mergeCell ref="C152:H152"/>
    <mergeCell ref="I152:O152"/>
    <mergeCell ref="C153:H153"/>
    <mergeCell ref="D154:H154"/>
    <mergeCell ref="C155:H155"/>
    <mergeCell ref="C156:H156"/>
    <mergeCell ref="I156:O156"/>
    <mergeCell ref="C157:H157"/>
    <mergeCell ref="D158:H158"/>
    <mergeCell ref="C159:H159"/>
    <mergeCell ref="A161:P161"/>
    <mergeCell ref="A162:P162"/>
    <mergeCell ref="B163:C163"/>
    <mergeCell ref="E163:O163"/>
    <mergeCell ref="B164:C164"/>
    <mergeCell ref="E164:O164"/>
    <mergeCell ref="B165:C165"/>
    <mergeCell ref="E165:O165"/>
    <mergeCell ref="B166:C166"/>
    <mergeCell ref="E166:O166"/>
    <mergeCell ref="B167:C167"/>
    <mergeCell ref="E167:O167"/>
    <mergeCell ref="B168:C168"/>
    <mergeCell ref="E168:O168"/>
    <mergeCell ref="B169:C169"/>
    <mergeCell ref="E169:O169"/>
    <mergeCell ref="B170:C170"/>
    <mergeCell ref="E170:O170"/>
    <mergeCell ref="B171:C171"/>
    <mergeCell ref="D171:O171"/>
    <mergeCell ref="B172:O172"/>
    <mergeCell ref="H11:N14"/>
    <mergeCell ref="A24:A26"/>
    <mergeCell ref="B24:B26"/>
    <mergeCell ref="B27:B28"/>
    <mergeCell ref="C29:D31"/>
    <mergeCell ref="A40:A41"/>
    <mergeCell ref="B40:B41"/>
    <mergeCell ref="A47:A49"/>
    <mergeCell ref="B47:B49"/>
    <mergeCell ref="C50:D52"/>
    <mergeCell ref="C61:C64"/>
    <mergeCell ref="K61:O62"/>
    <mergeCell ref="K63:L64"/>
    <mergeCell ref="M63:N64"/>
    <mergeCell ref="O63:O64"/>
    <mergeCell ref="C65:C68"/>
    <mergeCell ref="L65:L67"/>
    <mergeCell ref="M65:N67"/>
    <mergeCell ref="O65:O67"/>
    <mergeCell ref="L68:L71"/>
    <mergeCell ref="M68:N71"/>
    <mergeCell ref="O68:O71"/>
    <mergeCell ref="C89:C91"/>
    <mergeCell ref="I97:I98"/>
    <mergeCell ref="J97:J98"/>
    <mergeCell ref="K97:K98"/>
    <mergeCell ref="L97:L98"/>
    <mergeCell ref="M97:M98"/>
    <mergeCell ref="N97:N98"/>
    <mergeCell ref="O97:O98"/>
    <mergeCell ref="I101:I102"/>
    <mergeCell ref="J101:J102"/>
    <mergeCell ref="K101:K102"/>
    <mergeCell ref="L101:L102"/>
    <mergeCell ref="M101:M102"/>
    <mergeCell ref="N101:N102"/>
    <mergeCell ref="O101:O102"/>
    <mergeCell ref="I105:I106"/>
    <mergeCell ref="J105:J106"/>
    <mergeCell ref="K105:K106"/>
    <mergeCell ref="L105:L106"/>
    <mergeCell ref="M105:M106"/>
    <mergeCell ref="N105:N106"/>
    <mergeCell ref="O105:O106"/>
    <mergeCell ref="I109:I110"/>
    <mergeCell ref="J109:J110"/>
    <mergeCell ref="K109:K110"/>
    <mergeCell ref="L109:L110"/>
    <mergeCell ref="M109:M110"/>
    <mergeCell ref="N109:N110"/>
    <mergeCell ref="O109:O110"/>
    <mergeCell ref="I113:I114"/>
    <mergeCell ref="J113:J114"/>
    <mergeCell ref="K113:K114"/>
    <mergeCell ref="L113:L114"/>
    <mergeCell ref="M113:M114"/>
    <mergeCell ref="N113:N114"/>
    <mergeCell ref="O113:O114"/>
    <mergeCell ref="I119:I120"/>
    <mergeCell ref="J119:J120"/>
    <mergeCell ref="K119:K120"/>
    <mergeCell ref="L119:L120"/>
    <mergeCell ref="M119:M120"/>
    <mergeCell ref="N119:N120"/>
    <mergeCell ref="O119:O120"/>
    <mergeCell ref="I123:I124"/>
    <mergeCell ref="J123:J124"/>
    <mergeCell ref="K123:K124"/>
    <mergeCell ref="L123:L124"/>
    <mergeCell ref="M123:M124"/>
    <mergeCell ref="N123:N124"/>
    <mergeCell ref="O123:O124"/>
    <mergeCell ref="I127:I128"/>
    <mergeCell ref="J127:J128"/>
    <mergeCell ref="K127:K128"/>
    <mergeCell ref="L127:L128"/>
    <mergeCell ref="M127:M128"/>
    <mergeCell ref="N127:N128"/>
    <mergeCell ref="O127:O128"/>
    <mergeCell ref="I131:I132"/>
    <mergeCell ref="J131:J132"/>
    <mergeCell ref="K131:K132"/>
    <mergeCell ref="L131:L132"/>
    <mergeCell ref="M131:M132"/>
    <mergeCell ref="N131:N132"/>
    <mergeCell ref="O131:O132"/>
    <mergeCell ref="I135:I136"/>
    <mergeCell ref="J135:J136"/>
    <mergeCell ref="K135:K136"/>
    <mergeCell ref="L135:L136"/>
    <mergeCell ref="M135:M136"/>
    <mergeCell ref="N135:N136"/>
    <mergeCell ref="O135:O136"/>
    <mergeCell ref="I141:I142"/>
    <mergeCell ref="J141:J142"/>
    <mergeCell ref="K141:K142"/>
    <mergeCell ref="L141:L142"/>
    <mergeCell ref="M141:M142"/>
    <mergeCell ref="N141:N142"/>
    <mergeCell ref="O141:O142"/>
    <mergeCell ref="I145:I146"/>
    <mergeCell ref="J145:J146"/>
    <mergeCell ref="K145:K146"/>
    <mergeCell ref="L145:L146"/>
    <mergeCell ref="M145:M146"/>
    <mergeCell ref="N145:N146"/>
    <mergeCell ref="O145:O146"/>
    <mergeCell ref="I149:I150"/>
    <mergeCell ref="J149:J150"/>
    <mergeCell ref="K149:K150"/>
    <mergeCell ref="L149:L150"/>
    <mergeCell ref="M149:M150"/>
    <mergeCell ref="N149:N150"/>
    <mergeCell ref="O149:O150"/>
    <mergeCell ref="I153:I154"/>
    <mergeCell ref="J153:J154"/>
    <mergeCell ref="K153:K154"/>
    <mergeCell ref="L153:L154"/>
    <mergeCell ref="M153:M154"/>
    <mergeCell ref="N153:N154"/>
    <mergeCell ref="O153:O154"/>
    <mergeCell ref="I157:I158"/>
    <mergeCell ref="J157:J158"/>
    <mergeCell ref="K157:K158"/>
    <mergeCell ref="L157:L158"/>
    <mergeCell ref="M157:M158"/>
    <mergeCell ref="N157:N158"/>
    <mergeCell ref="O157:O158"/>
    <mergeCell ref="A61:A75"/>
    <mergeCell ref="B61:B75"/>
    <mergeCell ref="A77:A91"/>
    <mergeCell ref="B77:B91"/>
  </mergeCells>
  <phoneticPr fontId="1"/>
  <dataValidations count="6">
    <dataValidation type="list" allowBlank="1" showDropDown="0" showInputMessage="1" showErrorMessage="1" sqref="F35:F38 D164:D170">
      <formula1>fugo</formula1>
    </dataValidation>
    <dataValidation type="whole" operator="greaterThanOrEqual" allowBlank="1" showDropDown="0" showInputMessage="1" showErrorMessage="1" sqref="J61:J63 J65:J67 I58:O58 M56:O56 D65:D67 D61:D63 L90:L91">
      <formula1>0</formula1>
    </dataValidation>
    <dataValidation operator="greaterThanOrEqual" allowBlank="1" showDropDown="0" showInputMessage="1" showErrorMessage="1" sqref="J68 D68 J64 D64 L57:O57"/>
    <dataValidation type="list" allowBlank="1" showDropDown="0" showInputMessage="1" showErrorMessage="1" sqref="P14">
      <formula1>#REF!</formula1>
    </dataValidation>
    <dataValidation type="list" allowBlank="0" showDropDown="0" showInputMessage="1" showErrorMessage="1" sqref="I99:O99 I121:O121 I125:O125 I129:O129 I133:O133 E11:F17 I137:O137 I103:O103 I107:O107 I111:O111 I115:O115 I143:O143 I147:O147 I151:O151 I155:O155 I159:O159">
      <formula1>fugo</formula1>
    </dataValidation>
    <dataValidation type="list" allowBlank="1" showDropDown="0" showInputMessage="1" showErrorMessage="1" sqref="F39">
      <formula1>suji</formula1>
    </dataValidation>
  </dataValidations>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oddFooter>&amp;C&amp;P / &amp;N ページ</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Company>静岡県</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sdouser</dc:creator>
  <cp:lastModifiedBy>松田　健汰</cp:lastModifiedBy>
  <cp:lastPrinted>2017-03-13T22:15:22Z</cp:lastPrinted>
  <dcterms:created xsi:type="dcterms:W3CDTF">2005-03-25T04:35:42Z</dcterms:created>
  <dcterms:modified xsi:type="dcterms:W3CDTF">2022-03-17T01:34:12Z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2.1.6.0</vt:lpwstr>
      <vt:lpwstr>3.1.7.0</vt:lpwstr>
    </vt:vector>
  </property>
  <property fmtid="{DCFEDD21-7773-49B2-8022-6FC58DB5260B}" pid="3" name="LastSavedVersion">
    <vt:lpwstr>3.1.7.0</vt:lpwstr>
  </property>
  <property fmtid="{DCFEDD21-7773-49B2-8022-6FC58DB5260B}" pid="4" name="LastSavedDate">
    <vt:filetime>2022-03-17T01:34:12Z</vt:filetime>
  </property>
</Properties>
</file>